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5.101\東京専用フォルダ\01.営業\1課営業取り組み\HP用本船スケジュール（東京）\20240308\"/>
    </mc:Choice>
  </mc:AlternateContent>
  <bookViews>
    <workbookView xWindow="0" yWindow="0" windowWidth="28800" windowHeight="12210"/>
  </bookViews>
  <sheets>
    <sheet name="FCL関東(TWN,HKG,THA) " sheetId="2" r:id="rId1"/>
  </sheets>
  <definedNames>
    <definedName name="_xlnm.Print_Area" localSheetId="0">'FCL関東(TWN,HKG,THA) '!$C$1:$W$82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2" l="1"/>
  <c r="J49" i="2"/>
  <c r="I49" i="2"/>
  <c r="G49" i="2"/>
  <c r="G52" i="2" s="1"/>
  <c r="G42" i="2"/>
  <c r="G36" i="2"/>
  <c r="R16" i="2" l="1"/>
  <c r="R20" i="2" s="1"/>
  <c r="R12" i="2"/>
  <c r="P20" i="2"/>
  <c r="P16" i="2"/>
  <c r="P12" i="2"/>
  <c r="O16" i="2"/>
  <c r="M16" i="2"/>
  <c r="M12" i="2"/>
  <c r="I20" i="2"/>
  <c r="I16" i="2"/>
  <c r="L16" i="2"/>
  <c r="L23" i="2"/>
  <c r="L22" i="2"/>
  <c r="L19" i="2"/>
  <c r="L18" i="2"/>
  <c r="L15" i="2"/>
  <c r="L11" i="2"/>
  <c r="L10" i="2"/>
  <c r="I19" i="2"/>
  <c r="I15" i="2"/>
  <c r="G15" i="2"/>
  <c r="I18" i="2"/>
  <c r="I14" i="2"/>
  <c r="G14" i="2"/>
  <c r="I21" i="2"/>
  <c r="P24" i="2" l="1"/>
  <c r="O20" i="2"/>
  <c r="L20" i="2"/>
  <c r="L24" i="2" s="1"/>
  <c r="M20" i="2"/>
  <c r="O12" i="2" l="1"/>
  <c r="L12" i="2"/>
  <c r="J12" i="2"/>
  <c r="I12" i="2"/>
  <c r="G12" i="2"/>
  <c r="S11" i="2"/>
  <c r="R11" i="2"/>
  <c r="Q11" i="2"/>
  <c r="P11" i="2"/>
  <c r="O11" i="2"/>
  <c r="M11" i="2"/>
  <c r="J11" i="2"/>
  <c r="I11" i="2"/>
  <c r="G11" i="2"/>
  <c r="S10" i="2"/>
  <c r="R10" i="2"/>
  <c r="Q10" i="2"/>
  <c r="P10" i="2"/>
  <c r="O10" i="2"/>
  <c r="M10" i="2"/>
  <c r="J10" i="2"/>
  <c r="I10" i="2"/>
  <c r="G10" i="2"/>
  <c r="S9" i="2"/>
  <c r="R9" i="2"/>
  <c r="Q9" i="2"/>
  <c r="P9" i="2"/>
  <c r="O9" i="2"/>
  <c r="M9" i="2"/>
  <c r="L9" i="2"/>
  <c r="J9" i="2"/>
  <c r="I9" i="2"/>
  <c r="G9" i="2"/>
  <c r="R51" i="2" l="1"/>
  <c r="Q51" i="2"/>
  <c r="P51" i="2"/>
  <c r="O51" i="2"/>
  <c r="M51" i="2"/>
  <c r="L51" i="2"/>
  <c r="J51" i="2"/>
  <c r="J54" i="2" s="1"/>
  <c r="I51" i="2"/>
  <c r="G51" i="2"/>
  <c r="R50" i="2"/>
  <c r="P50" i="2"/>
  <c r="O50" i="2"/>
  <c r="M50" i="2"/>
  <c r="L50" i="2"/>
  <c r="J50" i="2"/>
  <c r="I50" i="2"/>
  <c r="G50" i="2"/>
  <c r="R49" i="2"/>
  <c r="Q49" i="2"/>
  <c r="P49" i="2"/>
  <c r="P33" i="2"/>
  <c r="P36" i="2" s="1"/>
  <c r="P39" i="2" s="1"/>
  <c r="O33" i="2"/>
  <c r="O36" i="2" s="1"/>
  <c r="O39" i="2" s="1"/>
  <c r="M33" i="2"/>
  <c r="M36" i="2" s="1"/>
  <c r="M39" i="2" s="1"/>
  <c r="L33" i="2"/>
  <c r="L36" i="2" s="1"/>
  <c r="J33" i="2"/>
  <c r="J36" i="2" s="1"/>
  <c r="I33" i="2"/>
  <c r="G33" i="2"/>
  <c r="P32" i="2"/>
  <c r="O32" i="2"/>
  <c r="O35" i="2" s="1"/>
  <c r="M32" i="2"/>
  <c r="M35" i="2" s="1"/>
  <c r="L32" i="2"/>
  <c r="L35" i="2" s="1"/>
  <c r="J32" i="2"/>
  <c r="J35" i="2" s="1"/>
  <c r="I32" i="2"/>
  <c r="I35" i="2" s="1"/>
  <c r="G32" i="2"/>
  <c r="P31" i="2"/>
  <c r="O31" i="2"/>
  <c r="M31" i="2"/>
  <c r="L31" i="2"/>
  <c r="J31" i="2"/>
  <c r="I31" i="2"/>
  <c r="G31" i="2"/>
  <c r="P35" i="2"/>
  <c r="I36" i="2"/>
  <c r="G13" i="2"/>
  <c r="G17" i="2" s="1"/>
  <c r="G54" i="2" l="1"/>
  <c r="L52" i="2"/>
  <c r="L55" i="2" s="1"/>
  <c r="R54" i="2"/>
  <c r="R57" i="2" s="1"/>
  <c r="R60" i="2" s="1"/>
  <c r="Q54" i="2"/>
  <c r="Q57" i="2" s="1"/>
  <c r="Q60" i="2" s="1"/>
  <c r="P54" i="2"/>
  <c r="P57" i="2" s="1"/>
  <c r="P60" i="2" s="1"/>
  <c r="O54" i="2"/>
  <c r="O57" i="2" s="1"/>
  <c r="O60" i="2" s="1"/>
  <c r="M54" i="2"/>
  <c r="M57" i="2" s="1"/>
  <c r="M60" i="2" s="1"/>
  <c r="L54" i="2"/>
  <c r="L57" i="2" s="1"/>
  <c r="L60" i="2" s="1"/>
  <c r="J57" i="2"/>
  <c r="J60" i="2" s="1"/>
  <c r="I54" i="2"/>
  <c r="I57" i="2" s="1"/>
  <c r="I60" i="2" s="1"/>
  <c r="G57" i="2"/>
  <c r="G60" i="2" s="1"/>
  <c r="R53" i="2"/>
  <c r="R56" i="2" s="1"/>
  <c r="R59" i="2" s="1"/>
  <c r="P53" i="2"/>
  <c r="P56" i="2" s="1"/>
  <c r="P59" i="2" s="1"/>
  <c r="O53" i="2"/>
  <c r="O56" i="2" s="1"/>
  <c r="O59" i="2" s="1"/>
  <c r="M53" i="2"/>
  <c r="M56" i="2"/>
  <c r="M59" i="2" s="1"/>
  <c r="L53" i="2"/>
  <c r="L56" i="2" s="1"/>
  <c r="L59" i="2" s="1"/>
  <c r="J53" i="2"/>
  <c r="J56" i="2" s="1"/>
  <c r="J59" i="2" s="1"/>
  <c r="I53" i="2"/>
  <c r="I56" i="2" s="1"/>
  <c r="I59" i="2" s="1"/>
  <c r="G53" i="2"/>
  <c r="G56" i="2" s="1"/>
  <c r="G59" i="2" s="1"/>
  <c r="R52" i="2"/>
  <c r="R55" i="2" s="1"/>
  <c r="R58" i="2" s="1"/>
  <c r="Q52" i="2"/>
  <c r="Q55" i="2" s="1"/>
  <c r="Q58" i="2" s="1"/>
  <c r="P52" i="2"/>
  <c r="P55" i="2"/>
  <c r="P58" i="2" s="1"/>
  <c r="L58" i="2"/>
  <c r="J52" i="2"/>
  <c r="I52" i="2"/>
  <c r="I55" i="2" s="1"/>
  <c r="I58" i="2" s="1"/>
  <c r="G55" i="2"/>
  <c r="G58" i="2"/>
  <c r="P42" i="2"/>
  <c r="O42" i="2"/>
  <c r="M42" i="2"/>
  <c r="L39" i="2"/>
  <c r="L42" i="2" s="1"/>
  <c r="J39" i="2"/>
  <c r="J42" i="2" s="1"/>
  <c r="I39" i="2"/>
  <c r="I42" i="2" s="1"/>
  <c r="G39" i="2"/>
  <c r="P38" i="2"/>
  <c r="P41" i="2" s="1"/>
  <c r="O38" i="2"/>
  <c r="O41" i="2" s="1"/>
  <c r="M38" i="2"/>
  <c r="M41" i="2" s="1"/>
  <c r="L38" i="2"/>
  <c r="L41" i="2" s="1"/>
  <c r="J38" i="2"/>
  <c r="J41" i="2" s="1"/>
  <c r="I38" i="2"/>
  <c r="I41" i="2" s="1"/>
  <c r="G35" i="2"/>
  <c r="G38" i="2" s="1"/>
  <c r="G41" i="2" s="1"/>
  <c r="P34" i="2"/>
  <c r="P37" i="2" s="1"/>
  <c r="P40" i="2" s="1"/>
  <c r="O34" i="2"/>
  <c r="O37" i="2" s="1"/>
  <c r="O40" i="2" s="1"/>
  <c r="M34" i="2"/>
  <c r="M37" i="2"/>
  <c r="M40" i="2" s="1"/>
  <c r="L34" i="2"/>
  <c r="L37" i="2"/>
  <c r="L40" i="2" s="1"/>
  <c r="J34" i="2"/>
  <c r="J37" i="2" s="1"/>
  <c r="J40" i="2" s="1"/>
  <c r="I34" i="2"/>
  <c r="I37" i="2" s="1"/>
  <c r="I40" i="2" s="1"/>
  <c r="G34" i="2"/>
  <c r="G37" i="2" s="1"/>
  <c r="G40" i="2" s="1"/>
  <c r="O13" i="2"/>
  <c r="O17" i="2" s="1"/>
  <c r="O21" i="2" s="1"/>
  <c r="M13" i="2"/>
  <c r="M17" i="2" s="1"/>
  <c r="M21" i="2" s="1"/>
  <c r="I13" i="2"/>
  <c r="I17" i="2" s="1"/>
  <c r="S14" i="2"/>
  <c r="S18" i="2" s="1"/>
  <c r="S22" i="2" s="1"/>
  <c r="G21" i="2"/>
  <c r="R24" i="2"/>
  <c r="O24" i="2"/>
  <c r="M24" i="2"/>
  <c r="J16" i="2"/>
  <c r="J20" i="2" s="1"/>
  <c r="J24" i="2" s="1"/>
  <c r="I24" i="2"/>
  <c r="G16" i="2"/>
  <c r="G20" i="2" s="1"/>
  <c r="G24" i="2" s="1"/>
  <c r="S15" i="2"/>
  <c r="S19" i="2" s="1"/>
  <c r="S23" i="2" s="1"/>
  <c r="R15" i="2"/>
  <c r="R19" i="2" s="1"/>
  <c r="R23" i="2" s="1"/>
  <c r="Q15" i="2"/>
  <c r="Q19" i="2" s="1"/>
  <c r="Q23" i="2" s="1"/>
  <c r="P15" i="2"/>
  <c r="P19" i="2" s="1"/>
  <c r="P23" i="2" s="1"/>
  <c r="O15" i="2"/>
  <c r="O23" i="2" s="1"/>
  <c r="M15" i="2"/>
  <c r="M19" i="2" s="1"/>
  <c r="M23" i="2" s="1"/>
  <c r="J15" i="2"/>
  <c r="J19" i="2" s="1"/>
  <c r="J23" i="2" s="1"/>
  <c r="I23" i="2"/>
  <c r="R14" i="2"/>
  <c r="R18" i="2" s="1"/>
  <c r="R22" i="2" s="1"/>
  <c r="Q14" i="2"/>
  <c r="Q18" i="2" s="1"/>
  <c r="Q22" i="2" s="1"/>
  <c r="P14" i="2"/>
  <c r="P18" i="2" s="1"/>
  <c r="P22" i="2" s="1"/>
  <c r="O14" i="2"/>
  <c r="O22" i="2" s="1"/>
  <c r="M14" i="2"/>
  <c r="M18" i="2" s="1"/>
  <c r="M22" i="2" s="1"/>
  <c r="L14" i="2"/>
  <c r="J14" i="2"/>
  <c r="J18" i="2" s="1"/>
  <c r="J22" i="2" s="1"/>
  <c r="I22" i="2"/>
  <c r="G18" i="2"/>
  <c r="G22" i="2" s="1"/>
  <c r="S13" i="2"/>
  <c r="S17" i="2" s="1"/>
  <c r="S21" i="2" s="1"/>
  <c r="R13" i="2"/>
  <c r="R17" i="2" s="1"/>
  <c r="R21" i="2" s="1"/>
  <c r="Q13" i="2"/>
  <c r="Q17" i="2" s="1"/>
  <c r="Q21" i="2" s="1"/>
  <c r="P13" i="2"/>
  <c r="P17" i="2" s="1"/>
  <c r="P21" i="2" s="1"/>
  <c r="L13" i="2"/>
  <c r="L17" i="2" s="1"/>
  <c r="L21" i="2" s="1"/>
  <c r="J13" i="2"/>
  <c r="J17" i="2" s="1"/>
  <c r="J21" i="2" s="1"/>
  <c r="J55" i="2" l="1"/>
  <c r="J58" i="2" s="1"/>
  <c r="G19" i="2"/>
  <c r="G23" i="2" s="1"/>
</calcChain>
</file>

<file path=xl/sharedStrings.xml><?xml version="1.0" encoding="utf-8"?>
<sst xmlns="http://schemas.openxmlformats.org/spreadsheetml/2006/main" count="310" uniqueCount="129">
  <si>
    <t>SAILING SCHEDULE（EXPORT）</t>
    <phoneticPr fontId="8"/>
  </si>
  <si>
    <t>（KANTO VERSION 1/2）</t>
    <phoneticPr fontId="8"/>
  </si>
  <si>
    <t>CY (FCL)用</t>
    <rPh sb="8" eb="9">
      <t>ヨウ</t>
    </rPh>
    <phoneticPr fontId="8"/>
  </si>
  <si>
    <t>KANTO／TAIWAN、HONGKONG SERVICE</t>
    <phoneticPr fontId="8"/>
  </si>
  <si>
    <t>VESSEL</t>
  </si>
  <si>
    <t>LINE</t>
    <phoneticPr fontId="8"/>
  </si>
  <si>
    <t>SVC</t>
    <phoneticPr fontId="8"/>
  </si>
  <si>
    <t>VOY NO.</t>
    <phoneticPr fontId="8"/>
  </si>
  <si>
    <t>TOKYO</t>
    <phoneticPr fontId="8"/>
  </si>
  <si>
    <t>YOKOHAMA</t>
    <phoneticPr fontId="8"/>
  </si>
  <si>
    <t>NAGOYA</t>
    <phoneticPr fontId="8"/>
  </si>
  <si>
    <t>KEELUNG</t>
    <phoneticPr fontId="8"/>
  </si>
  <si>
    <t>TAIPEI</t>
    <phoneticPr fontId="8"/>
  </si>
  <si>
    <t>TAICHUNG</t>
    <phoneticPr fontId="8"/>
  </si>
  <si>
    <t>KAOHSIUNG</t>
    <phoneticPr fontId="8"/>
  </si>
  <si>
    <t>-</t>
  </si>
  <si>
    <t>---</t>
  </si>
  <si>
    <t>-</t>
    <phoneticPr fontId="8"/>
  </si>
  <si>
    <t>KANTO／HONGKONG EXPRESS SERVICE</t>
    <phoneticPr fontId="8"/>
  </si>
  <si>
    <t>#印はT/S SERVICE</t>
    <rPh sb="1" eb="2">
      <t>シルシ</t>
    </rPh>
    <phoneticPr fontId="8"/>
  </si>
  <si>
    <t>LINE</t>
  </si>
  <si>
    <t>SVC</t>
  </si>
  <si>
    <t>VOY NO.</t>
  </si>
  <si>
    <t>HONG KONG</t>
    <phoneticPr fontId="8"/>
  </si>
  <si>
    <t>KANTO／THAILAND SERVICE</t>
    <phoneticPr fontId="8"/>
  </si>
  <si>
    <t>L.CHABANG</t>
  </si>
  <si>
    <t>BANGKOK</t>
  </si>
  <si>
    <t>LAT KRABANG</t>
    <phoneticPr fontId="8"/>
  </si>
  <si>
    <t>ATHENS BRIDGE</t>
    <phoneticPr fontId="8"/>
  </si>
  <si>
    <t>(TOKYO)</t>
    <phoneticPr fontId="8"/>
  </si>
  <si>
    <t>(OSAKA)</t>
    <phoneticPr fontId="8"/>
  </si>
  <si>
    <t>TEL: 03-6738-2960</t>
    <phoneticPr fontId="8"/>
  </si>
  <si>
    <t>TEL: 06-6263-3835</t>
    <phoneticPr fontId="8"/>
  </si>
  <si>
    <t>FAX: 03-6738-2970</t>
    <phoneticPr fontId="8"/>
  </si>
  <si>
    <t>FAX: 06-6263-3922</t>
    <phoneticPr fontId="8"/>
  </si>
  <si>
    <t>(SUBJECT TO ALTERATION WITH OR WITHOUT NOTICE)</t>
    <phoneticPr fontId="4"/>
  </si>
  <si>
    <t>https://www.konoike-ship.com</t>
    <phoneticPr fontId="4"/>
  </si>
  <si>
    <t>WAN HAI 326</t>
    <phoneticPr fontId="4"/>
  </si>
  <si>
    <t>INTERASIA CATALYST</t>
    <phoneticPr fontId="8"/>
  </si>
  <si>
    <t>WAN HAI 510</t>
    <phoneticPr fontId="8"/>
  </si>
  <si>
    <t>OOCL AUSTRALIA</t>
    <phoneticPr fontId="8"/>
  </si>
  <si>
    <t>ACX CRYSTAL</t>
    <phoneticPr fontId="8"/>
  </si>
  <si>
    <t>ACX PEARL</t>
    <phoneticPr fontId="8"/>
  </si>
  <si>
    <t>#印はT/S SERVICE</t>
    <phoneticPr fontId="4"/>
  </si>
  <si>
    <t>*印はTAIPEIからの陸送</t>
    <phoneticPr fontId="4"/>
  </si>
  <si>
    <t>*LAEM CHABANGからの陸送</t>
    <phoneticPr fontId="4"/>
  </si>
  <si>
    <t>(LAEM CHABANGより約3-5DAYS)</t>
    <phoneticPr fontId="4"/>
  </si>
  <si>
    <t>OOCL NAGOYA</t>
    <phoneticPr fontId="4"/>
  </si>
  <si>
    <t>OREA</t>
  </si>
  <si>
    <t>AKITETA</t>
  </si>
  <si>
    <t>OOCL DALIAN</t>
    <phoneticPr fontId="8"/>
  </si>
  <si>
    <t>NYK FURANO</t>
    <phoneticPr fontId="8"/>
  </si>
  <si>
    <t>WAN HAI 273</t>
    <phoneticPr fontId="4"/>
  </si>
  <si>
    <t>WAN HAI 323</t>
    <phoneticPr fontId="4"/>
  </si>
  <si>
    <t>WAN HAI 356</t>
    <phoneticPr fontId="4"/>
  </si>
  <si>
    <t>EVER OWN</t>
    <phoneticPr fontId="4"/>
  </si>
  <si>
    <t>EVER ORIGIN</t>
    <phoneticPr fontId="4"/>
  </si>
  <si>
    <t>WAN HAI 358</t>
    <phoneticPr fontId="4"/>
  </si>
  <si>
    <t>WAN HAI 272</t>
    <phoneticPr fontId="4"/>
  </si>
  <si>
    <t>MANET</t>
    <phoneticPr fontId="4"/>
  </si>
  <si>
    <t>---</t>
    <phoneticPr fontId="4"/>
  </si>
  <si>
    <t>OOCL LE HAVRE</t>
    <phoneticPr fontId="8"/>
  </si>
  <si>
    <t>EVER OUTWIT</t>
    <phoneticPr fontId="4"/>
  </si>
  <si>
    <t>S014</t>
    <phoneticPr fontId="4"/>
  </si>
  <si>
    <t>TBN</t>
    <phoneticPr fontId="4"/>
  </si>
  <si>
    <t>CAPE SYROS</t>
    <phoneticPr fontId="4"/>
  </si>
  <si>
    <t>249S</t>
    <phoneticPr fontId="8"/>
  </si>
  <si>
    <t>180S</t>
    <phoneticPr fontId="4"/>
  </si>
  <si>
    <t>EVER OPTIMA</t>
    <phoneticPr fontId="4"/>
  </si>
  <si>
    <t>1504-021S</t>
    <phoneticPr fontId="4"/>
  </si>
  <si>
    <t>1504-029S</t>
    <phoneticPr fontId="4"/>
  </si>
  <si>
    <t>1506-018S</t>
    <phoneticPr fontId="4"/>
  </si>
  <si>
    <t>1507-019S</t>
    <phoneticPr fontId="4"/>
  </si>
  <si>
    <t>EVER OPTIMA</t>
    <phoneticPr fontId="4"/>
  </si>
  <si>
    <t>1508-022S</t>
    <phoneticPr fontId="4"/>
  </si>
  <si>
    <t>S037</t>
    <phoneticPr fontId="4"/>
  </si>
  <si>
    <t>S036</t>
    <phoneticPr fontId="4"/>
  </si>
  <si>
    <t>S015</t>
    <phoneticPr fontId="4"/>
  </si>
  <si>
    <t>WAN HAI 329</t>
    <phoneticPr fontId="4"/>
  </si>
  <si>
    <t>S028</t>
    <phoneticPr fontId="4"/>
  </si>
  <si>
    <t>WAN HAI 273</t>
    <phoneticPr fontId="4"/>
  </si>
  <si>
    <t>S210</t>
    <phoneticPr fontId="4"/>
  </si>
  <si>
    <t>S195</t>
    <phoneticPr fontId="4"/>
  </si>
  <si>
    <t>WAN HAI 278</t>
    <phoneticPr fontId="4"/>
  </si>
  <si>
    <t>S025</t>
    <phoneticPr fontId="4"/>
  </si>
  <si>
    <t>HORAI BRIDGE</t>
    <phoneticPr fontId="4"/>
  </si>
  <si>
    <t>S174</t>
    <phoneticPr fontId="4"/>
  </si>
  <si>
    <t>030S</t>
    <phoneticPr fontId="4"/>
  </si>
  <si>
    <t>066S</t>
    <phoneticPr fontId="4"/>
  </si>
  <si>
    <t>028S</t>
    <phoneticPr fontId="4"/>
  </si>
  <si>
    <t>052S</t>
    <phoneticPr fontId="4"/>
  </si>
  <si>
    <t>031S</t>
    <phoneticPr fontId="4"/>
  </si>
  <si>
    <t>OOCL LE HAVRE</t>
  </si>
  <si>
    <t>180S</t>
  </si>
  <si>
    <t>BAI CHAY BRIDGE</t>
    <phoneticPr fontId="4"/>
  </si>
  <si>
    <t>135S</t>
    <phoneticPr fontId="4"/>
  </si>
  <si>
    <t>NAGOYA TOWER</t>
    <phoneticPr fontId="4"/>
  </si>
  <si>
    <t>002S</t>
    <phoneticPr fontId="4"/>
  </si>
  <si>
    <t>015S</t>
    <phoneticPr fontId="4"/>
  </si>
  <si>
    <t>157S</t>
    <phoneticPr fontId="8"/>
  </si>
  <si>
    <t>136S</t>
    <phoneticPr fontId="8"/>
  </si>
  <si>
    <t>WAN HAI 506</t>
    <phoneticPr fontId="4"/>
  </si>
  <si>
    <t>S230</t>
    <phoneticPr fontId="4"/>
  </si>
  <si>
    <t>S696</t>
    <phoneticPr fontId="4"/>
  </si>
  <si>
    <t>S177</t>
    <phoneticPr fontId="8"/>
  </si>
  <si>
    <t>S039</t>
    <phoneticPr fontId="8"/>
  </si>
  <si>
    <t>WAH HAI 506</t>
    <phoneticPr fontId="8"/>
  </si>
  <si>
    <t>S231</t>
    <phoneticPr fontId="8"/>
  </si>
  <si>
    <t>OOCL NAGOYA</t>
    <phoneticPr fontId="4"/>
  </si>
  <si>
    <t>198S</t>
    <phoneticPr fontId="4"/>
  </si>
  <si>
    <t>TBN</t>
    <phoneticPr fontId="8"/>
  </si>
  <si>
    <t>250S</t>
    <phoneticPr fontId="4"/>
  </si>
  <si>
    <t>181S</t>
    <phoneticPr fontId="8"/>
  </si>
  <si>
    <t>ACX PEARL</t>
  </si>
  <si>
    <t>253S</t>
  </si>
  <si>
    <t>291S</t>
    <phoneticPr fontId="8"/>
  </si>
  <si>
    <t>RITA</t>
    <phoneticPr fontId="8"/>
  </si>
  <si>
    <t>053S</t>
    <phoneticPr fontId="8"/>
  </si>
  <si>
    <t>254S</t>
    <phoneticPr fontId="8"/>
  </si>
  <si>
    <t>292S</t>
    <phoneticPr fontId="8"/>
  </si>
  <si>
    <t>198S</t>
    <phoneticPr fontId="4"/>
  </si>
  <si>
    <t>250S</t>
    <phoneticPr fontId="8"/>
  </si>
  <si>
    <t>HORAI BRIDGE</t>
    <phoneticPr fontId="4"/>
  </si>
  <si>
    <t>S173</t>
    <phoneticPr fontId="4"/>
  </si>
  <si>
    <t>S195</t>
    <phoneticPr fontId="8"/>
  </si>
  <si>
    <t>WAN HAI 278</t>
    <phoneticPr fontId="8"/>
  </si>
  <si>
    <t>S025</t>
    <phoneticPr fontId="8"/>
  </si>
  <si>
    <t>S174</t>
    <phoneticPr fontId="4"/>
  </si>
  <si>
    <t>MARCH 8TH 2024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</si>
</sst>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m/dd;@"/>
    <numFmt numFmtId="177" formatCode="dd;@"/>
    <numFmt numFmtId="178" formatCode="&quot;*&quot;m/dd;@"/>
    <numFmt numFmtId="179" formatCode="&quot;#&quot;m/dd;@"/>
    <numFmt numFmtId="180" formatCode="m/d;@"/>
    <numFmt numFmtId="181" formatCode="&quot;*&quot;\ m/dd;@"/>
    <numFmt numFmtId="182" formatCode="&quot;#&quot;\ m/dd;@"/>
    <numFmt numFmtId="183" formatCode="dd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i/>
      <sz val="24"/>
      <color indexed="17"/>
      <name val="メイリオ"/>
      <family val="3"/>
      <charset val="128"/>
    </font>
    <font>
      <sz val="6"/>
      <name val="ＭＳ Ｐゴシック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sz val="20"/>
      <color indexed="10"/>
      <name val="メイリオ"/>
      <family val="3"/>
      <charset val="128"/>
    </font>
    <font>
      <b/>
      <i/>
      <sz val="20"/>
      <color indexed="10"/>
      <name val="メイリオ"/>
      <family val="3"/>
      <charset val="128"/>
    </font>
    <font>
      <b/>
      <i/>
      <sz val="16"/>
      <color indexed="10"/>
      <name val="メイリオ"/>
      <family val="3"/>
      <charset val="128"/>
    </font>
    <font>
      <b/>
      <i/>
      <sz val="13"/>
      <color indexed="10"/>
      <name val="メイリオ"/>
      <family val="3"/>
      <charset val="128"/>
    </font>
    <font>
      <sz val="20"/>
      <color indexed="12"/>
      <name val="メイリオ"/>
      <family val="3"/>
      <charset val="128"/>
    </font>
    <font>
      <b/>
      <i/>
      <sz val="20"/>
      <color indexed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sz val="11"/>
      <color indexed="9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i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4"/>
      <color indexed="9"/>
      <name val="メイリオ"/>
      <family val="3"/>
      <charset val="128"/>
    </font>
    <font>
      <b/>
      <i/>
      <sz val="11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name val="メイリオ"/>
      <family val="3"/>
      <charset val="128"/>
    </font>
    <font>
      <sz val="10"/>
      <color indexed="12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b/>
      <i/>
      <sz val="11"/>
      <color indexed="57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indexed="57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0" fontId="5" fillId="2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2" fillId="2" borderId="0" xfId="1" applyFont="1" applyFill="1" applyAlignment="1">
      <alignment vertical="top"/>
    </xf>
    <xf numFmtId="0" fontId="13" fillId="2" borderId="0" xfId="1" applyFont="1" applyFill="1" applyBorder="1" applyAlignment="1">
      <alignment vertical="top"/>
    </xf>
    <xf numFmtId="0" fontId="14" fillId="2" borderId="0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49" fontId="19" fillId="0" borderId="6" xfId="1" applyNumberFormat="1" applyFont="1" applyFill="1" applyBorder="1" applyAlignment="1">
      <alignment vertical="top" shrinkToFit="1"/>
    </xf>
    <xf numFmtId="0" fontId="20" fillId="0" borderId="6" xfId="1" applyFont="1" applyFill="1" applyBorder="1" applyAlignment="1">
      <alignment vertical="top"/>
    </xf>
    <xf numFmtId="0" fontId="17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horizontal="right" vertical="top"/>
    </xf>
    <xf numFmtId="0" fontId="20" fillId="0" borderId="0" xfId="1" applyFont="1" applyFill="1" applyBorder="1" applyAlignment="1">
      <alignment vertical="top"/>
    </xf>
    <xf numFmtId="0" fontId="6" fillId="0" borderId="6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 vertical="top"/>
    </xf>
    <xf numFmtId="49" fontId="6" fillId="4" borderId="7" xfId="1" applyNumberFormat="1" applyFont="1" applyFill="1" applyBorder="1" applyAlignment="1">
      <alignment horizontal="center" vertical="top" shrinkToFit="1"/>
    </xf>
    <xf numFmtId="49" fontId="6" fillId="4" borderId="9" xfId="1" applyNumberFormat="1" applyFont="1" applyFill="1" applyBorder="1" applyAlignment="1">
      <alignment horizontal="center" vertical="top" shrinkToFit="1"/>
    </xf>
    <xf numFmtId="0" fontId="6" fillId="4" borderId="4" xfId="1" applyFont="1" applyFill="1" applyBorder="1" applyAlignment="1">
      <alignment horizontal="center" vertical="top" shrinkToFit="1"/>
    </xf>
    <xf numFmtId="0" fontId="6" fillId="4" borderId="12" xfId="1" applyFont="1" applyFill="1" applyBorder="1" applyAlignment="1">
      <alignment horizontal="center" vertical="top" shrinkToFit="1"/>
    </xf>
    <xf numFmtId="0" fontId="6" fillId="4" borderId="9" xfId="1" applyFont="1" applyFill="1" applyBorder="1" applyAlignment="1">
      <alignment horizontal="center" vertical="top" shrinkToFit="1"/>
    </xf>
    <xf numFmtId="0" fontId="6" fillId="5" borderId="0" xfId="1" applyFont="1" applyFill="1" applyBorder="1" applyAlignment="1">
      <alignment vertical="top"/>
    </xf>
    <xf numFmtId="0" fontId="20" fillId="5" borderId="0" xfId="1" applyFont="1" applyFill="1" applyBorder="1" applyAlignment="1">
      <alignment vertical="top"/>
    </xf>
    <xf numFmtId="176" fontId="21" fillId="5" borderId="17" xfId="2" applyNumberFormat="1" applyFont="1" applyFill="1" applyBorder="1" applyAlignment="1">
      <alignment horizontal="center" vertical="top"/>
    </xf>
    <xf numFmtId="177" fontId="21" fillId="5" borderId="17" xfId="2" applyNumberFormat="1" applyFont="1" applyFill="1" applyBorder="1" applyAlignment="1">
      <alignment horizontal="center" vertical="top"/>
    </xf>
    <xf numFmtId="176" fontId="21" fillId="5" borderId="18" xfId="2" applyNumberFormat="1" applyFont="1" applyFill="1" applyBorder="1" applyAlignment="1">
      <alignment horizontal="center" vertical="top"/>
    </xf>
    <xf numFmtId="177" fontId="21" fillId="5" borderId="19" xfId="2" applyNumberFormat="1" applyFont="1" applyFill="1" applyBorder="1" applyAlignment="1">
      <alignment horizontal="center" vertical="top"/>
    </xf>
    <xf numFmtId="176" fontId="21" fillId="5" borderId="20" xfId="2" applyNumberFormat="1" applyFont="1" applyFill="1" applyBorder="1" applyAlignment="1">
      <alignment horizontal="center" vertical="top"/>
    </xf>
    <xf numFmtId="176" fontId="21" fillId="5" borderId="21" xfId="2" applyNumberFormat="1" applyFont="1" applyFill="1" applyBorder="1" applyAlignment="1">
      <alignment horizontal="center" vertical="top"/>
    </xf>
    <xf numFmtId="177" fontId="21" fillId="5" borderId="21" xfId="2" applyNumberFormat="1" applyFont="1" applyFill="1" applyBorder="1" applyAlignment="1">
      <alignment horizontal="center" vertical="top"/>
    </xf>
    <xf numFmtId="178" fontId="21" fillId="5" borderId="22" xfId="2" applyNumberFormat="1" applyFont="1" applyFill="1" applyBorder="1" applyAlignment="1">
      <alignment horizontal="center" vertical="top"/>
    </xf>
    <xf numFmtId="176" fontId="21" fillId="5" borderId="23" xfId="2" quotePrefix="1" applyNumberFormat="1" applyFont="1" applyFill="1" applyBorder="1" applyAlignment="1">
      <alignment horizontal="center" vertical="top"/>
    </xf>
    <xf numFmtId="176" fontId="21" fillId="5" borderId="24" xfId="2" quotePrefix="1" applyNumberFormat="1" applyFont="1" applyFill="1" applyBorder="1" applyAlignment="1">
      <alignment horizontal="center" vertical="top"/>
    </xf>
    <xf numFmtId="0" fontId="21" fillId="5" borderId="0" xfId="1" applyFont="1" applyFill="1" applyBorder="1" applyAlignment="1">
      <alignment vertical="top"/>
    </xf>
    <xf numFmtId="176" fontId="21" fillId="5" borderId="25" xfId="2" applyNumberFormat="1" applyFont="1" applyFill="1" applyBorder="1" applyAlignment="1">
      <alignment horizontal="center" vertical="top"/>
    </xf>
    <xf numFmtId="176" fontId="21" fillId="5" borderId="26" xfId="2" applyNumberFormat="1" applyFont="1" applyFill="1" applyBorder="1" applyAlignment="1">
      <alignment horizontal="center" vertical="top"/>
    </xf>
    <xf numFmtId="177" fontId="21" fillId="5" borderId="26" xfId="2" applyNumberFormat="1" applyFont="1" applyFill="1" applyBorder="1" applyAlignment="1">
      <alignment horizontal="center" vertical="top"/>
    </xf>
    <xf numFmtId="176" fontId="21" fillId="5" borderId="16" xfId="2" applyNumberFormat="1" applyFont="1" applyFill="1" applyBorder="1" applyAlignment="1">
      <alignment horizontal="center" vertical="top"/>
    </xf>
    <xf numFmtId="177" fontId="21" fillId="5" borderId="27" xfId="2" applyNumberFormat="1" applyFont="1" applyFill="1" applyBorder="1" applyAlignment="1">
      <alignment horizontal="center" vertical="top"/>
    </xf>
    <xf numFmtId="176" fontId="21" fillId="5" borderId="28" xfId="2" applyNumberFormat="1" applyFont="1" applyFill="1" applyBorder="1" applyAlignment="1">
      <alignment horizontal="center" vertical="top"/>
    </xf>
    <xf numFmtId="176" fontId="21" fillId="5" borderId="0" xfId="2" applyNumberFormat="1" applyFont="1" applyFill="1" applyBorder="1" applyAlignment="1">
      <alignment horizontal="center" vertical="top"/>
    </xf>
    <xf numFmtId="177" fontId="21" fillId="5" borderId="0" xfId="2" applyNumberFormat="1" applyFont="1" applyFill="1" applyBorder="1" applyAlignment="1">
      <alignment horizontal="center" vertical="top"/>
    </xf>
    <xf numFmtId="179" fontId="21" fillId="5" borderId="30" xfId="2" quotePrefix="1" applyNumberFormat="1" applyFont="1" applyFill="1" applyBorder="1" applyAlignment="1">
      <alignment horizontal="center" vertical="top"/>
    </xf>
    <xf numFmtId="176" fontId="21" fillId="5" borderId="31" xfId="2" quotePrefix="1" applyNumberFormat="1" applyFont="1" applyFill="1" applyBorder="1" applyAlignment="1">
      <alignment horizontal="center" vertical="top"/>
    </xf>
    <xf numFmtId="176" fontId="21" fillId="0" borderId="25" xfId="2" applyNumberFormat="1" applyFont="1" applyFill="1" applyBorder="1" applyAlignment="1">
      <alignment horizontal="center" vertical="top"/>
    </xf>
    <xf numFmtId="176" fontId="21" fillId="0" borderId="26" xfId="2" applyNumberFormat="1" applyFont="1" applyFill="1" applyBorder="1" applyAlignment="1">
      <alignment horizontal="center" vertical="top"/>
    </xf>
    <xf numFmtId="177" fontId="21" fillId="0" borderId="26" xfId="2" applyNumberFormat="1" applyFont="1" applyFill="1" applyBorder="1" applyAlignment="1">
      <alignment horizontal="center" vertical="top"/>
    </xf>
    <xf numFmtId="177" fontId="21" fillId="0" borderId="27" xfId="2" applyNumberFormat="1" applyFont="1" applyFill="1" applyBorder="1" applyAlignment="1">
      <alignment horizontal="center" vertical="top"/>
    </xf>
    <xf numFmtId="176" fontId="21" fillId="5" borderId="36" xfId="2" applyNumberFormat="1" applyFont="1" applyFill="1" applyBorder="1" applyAlignment="1">
      <alignment horizontal="center" vertical="top"/>
    </xf>
    <xf numFmtId="176" fontId="21" fillId="5" borderId="37" xfId="2" applyNumberFormat="1" applyFont="1" applyFill="1" applyBorder="1" applyAlignment="1">
      <alignment horizontal="center" vertical="top"/>
    </xf>
    <xf numFmtId="177" fontId="21" fillId="5" borderId="37" xfId="2" applyNumberFormat="1" applyFont="1" applyFill="1" applyBorder="1" applyAlignment="1">
      <alignment horizontal="center" vertical="top"/>
    </xf>
    <xf numFmtId="176" fontId="21" fillId="5" borderId="38" xfId="2" applyNumberFormat="1" applyFont="1" applyFill="1" applyBorder="1" applyAlignment="1">
      <alignment horizontal="center" vertical="top"/>
    </xf>
    <xf numFmtId="177" fontId="21" fillId="5" borderId="34" xfId="2" applyNumberFormat="1" applyFont="1" applyFill="1" applyBorder="1" applyAlignment="1">
      <alignment horizontal="center" vertical="top"/>
    </xf>
    <xf numFmtId="176" fontId="21" fillId="5" borderId="40" xfId="2" applyNumberFormat="1" applyFont="1" applyFill="1" applyBorder="1" applyAlignment="1">
      <alignment horizontal="center" vertical="top"/>
    </xf>
    <xf numFmtId="176" fontId="21" fillId="5" borderId="41" xfId="2" applyNumberFormat="1" applyFont="1" applyFill="1" applyBorder="1" applyAlignment="1">
      <alignment horizontal="center" vertical="top"/>
    </xf>
    <xf numFmtId="176" fontId="21" fillId="5" borderId="18" xfId="2" quotePrefix="1" applyNumberFormat="1" applyFont="1" applyFill="1" applyBorder="1" applyAlignment="1">
      <alignment horizontal="center" vertical="top"/>
    </xf>
    <xf numFmtId="177" fontId="21" fillId="5" borderId="42" xfId="2" applyNumberFormat="1" applyFont="1" applyFill="1" applyBorder="1" applyAlignment="1">
      <alignment horizontal="center" vertical="top"/>
    </xf>
    <xf numFmtId="0" fontId="21" fillId="5" borderId="0" xfId="1" applyFont="1" applyFill="1" applyAlignment="1">
      <alignment vertical="top"/>
    </xf>
    <xf numFmtId="176" fontId="21" fillId="5" borderId="30" xfId="2" quotePrefix="1" applyNumberFormat="1" applyFont="1" applyFill="1" applyBorder="1" applyAlignment="1">
      <alignment horizontal="center" vertical="top"/>
    </xf>
    <xf numFmtId="176" fontId="21" fillId="5" borderId="16" xfId="2" quotePrefix="1" applyNumberFormat="1" applyFont="1" applyFill="1" applyBorder="1" applyAlignment="1">
      <alignment horizontal="center" vertical="top"/>
    </xf>
    <xf numFmtId="0" fontId="22" fillId="5" borderId="0" xfId="1" applyFont="1" applyFill="1" applyBorder="1" applyAlignment="1">
      <alignment vertical="top"/>
    </xf>
    <xf numFmtId="177" fontId="21" fillId="5" borderId="44" xfId="2" quotePrefix="1" applyNumberFormat="1" applyFont="1" applyFill="1" applyBorder="1" applyAlignment="1">
      <alignment horizontal="center" vertical="top"/>
    </xf>
    <xf numFmtId="176" fontId="21" fillId="5" borderId="37" xfId="2" quotePrefix="1" applyNumberFormat="1" applyFont="1" applyFill="1" applyBorder="1" applyAlignment="1">
      <alignment horizontal="center" vertical="top"/>
    </xf>
    <xf numFmtId="176" fontId="21" fillId="5" borderId="40" xfId="2" quotePrefix="1" applyNumberFormat="1" applyFont="1" applyFill="1" applyBorder="1" applyAlignment="1">
      <alignment horizontal="center" vertical="top"/>
    </xf>
    <xf numFmtId="180" fontId="21" fillId="5" borderId="35" xfId="2" quotePrefix="1" applyNumberFormat="1" applyFont="1" applyFill="1" applyBorder="1" applyAlignment="1">
      <alignment horizontal="center" vertical="top"/>
    </xf>
    <xf numFmtId="177" fontId="21" fillId="5" borderId="52" xfId="2" applyNumberFormat="1" applyFont="1" applyFill="1" applyBorder="1" applyAlignment="1">
      <alignment horizontal="center" vertical="top"/>
    </xf>
    <xf numFmtId="177" fontId="21" fillId="5" borderId="53" xfId="2" applyNumberFormat="1" applyFont="1" applyFill="1" applyBorder="1" applyAlignment="1">
      <alignment horizontal="center" vertical="top"/>
    </xf>
    <xf numFmtId="176" fontId="21" fillId="5" borderId="6" xfId="2" applyNumberFormat="1" applyFont="1" applyFill="1" applyBorder="1" applyAlignment="1">
      <alignment horizontal="center" vertical="top"/>
    </xf>
    <xf numFmtId="177" fontId="21" fillId="5" borderId="44" xfId="2" applyNumberFormat="1" applyFont="1" applyFill="1" applyBorder="1" applyAlignment="1">
      <alignment horizontal="center" vertical="top"/>
    </xf>
    <xf numFmtId="0" fontId="22" fillId="5" borderId="0" xfId="1" applyFont="1" applyFill="1" applyAlignment="1">
      <alignment vertical="top"/>
    </xf>
    <xf numFmtId="177" fontId="21" fillId="5" borderId="54" xfId="2" applyNumberFormat="1" applyFont="1" applyFill="1" applyBorder="1" applyAlignment="1">
      <alignment horizontal="center" vertical="top"/>
    </xf>
    <xf numFmtId="49" fontId="23" fillId="5" borderId="0" xfId="1" applyNumberFormat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20" fillId="0" borderId="0" xfId="1" applyNumberFormat="1" applyFont="1" applyFill="1" applyBorder="1" applyAlignment="1">
      <alignment vertical="top"/>
    </xf>
    <xf numFmtId="0" fontId="17" fillId="2" borderId="0" xfId="1" applyNumberFormat="1" applyFont="1" applyFill="1" applyBorder="1" applyAlignment="1">
      <alignment horizontal="center" vertical="top"/>
    </xf>
    <xf numFmtId="0" fontId="24" fillId="2" borderId="0" xfId="1" applyNumberFormat="1" applyFont="1" applyFill="1" applyBorder="1" applyAlignment="1">
      <alignment vertical="top"/>
    </xf>
    <xf numFmtId="0" fontId="24" fillId="2" borderId="0" xfId="1" applyNumberFormat="1" applyFont="1" applyFill="1" applyBorder="1" applyAlignment="1">
      <alignment horizontal="left" vertical="top"/>
    </xf>
    <xf numFmtId="49" fontId="25" fillId="0" borderId="6" xfId="1" applyNumberFormat="1" applyFont="1" applyFill="1" applyBorder="1" applyAlignment="1">
      <alignment vertical="top"/>
    </xf>
    <xf numFmtId="0" fontId="20" fillId="0" borderId="6" xfId="1" applyNumberFormat="1" applyFont="1" applyFill="1" applyBorder="1" applyAlignment="1">
      <alignment vertical="top"/>
    </xf>
    <xf numFmtId="0" fontId="17" fillId="0" borderId="6" xfId="1" applyNumberFormat="1" applyFont="1" applyFill="1" applyBorder="1" applyAlignment="1">
      <alignment vertical="top"/>
    </xf>
    <xf numFmtId="0" fontId="17" fillId="0" borderId="0" xfId="1" applyNumberFormat="1" applyFont="1" applyFill="1" applyBorder="1" applyAlignment="1">
      <alignment vertical="top"/>
    </xf>
    <xf numFmtId="0" fontId="6" fillId="0" borderId="3" xfId="1" applyFont="1" applyFill="1" applyBorder="1" applyAlignment="1">
      <alignment horizontal="center" vertical="top" shrinkToFit="1"/>
    </xf>
    <xf numFmtId="0" fontId="6" fillId="0" borderId="7" xfId="1" applyFont="1" applyFill="1" applyBorder="1" applyAlignment="1">
      <alignment horizontal="center" vertical="top" shrinkToFit="1"/>
    </xf>
    <xf numFmtId="0" fontId="6" fillId="0" borderId="55" xfId="1" applyFont="1" applyFill="1" applyBorder="1" applyAlignment="1">
      <alignment horizontal="center" vertical="top" shrinkToFit="1"/>
    </xf>
    <xf numFmtId="0" fontId="6" fillId="0" borderId="9" xfId="1" applyFont="1" applyFill="1" applyBorder="1" applyAlignment="1">
      <alignment horizontal="center" vertical="top" shrinkToFit="1"/>
    </xf>
    <xf numFmtId="49" fontId="6" fillId="4" borderId="56" xfId="1" applyNumberFormat="1" applyFont="1" applyFill="1" applyBorder="1" applyAlignment="1">
      <alignment horizontal="center" vertical="top" shrinkToFit="1"/>
    </xf>
    <xf numFmtId="49" fontId="26" fillId="0" borderId="0" xfId="1" applyNumberFormat="1" applyFont="1" applyFill="1" applyBorder="1" applyAlignment="1">
      <alignment horizontal="center" vertical="top"/>
    </xf>
    <xf numFmtId="0" fontId="27" fillId="0" borderId="0" xfId="1" applyNumberFormat="1" applyFont="1" applyFill="1" applyBorder="1" applyAlignment="1">
      <alignment horizontal="left" vertical="top"/>
    </xf>
    <xf numFmtId="176" fontId="21" fillId="0" borderId="16" xfId="2" quotePrefix="1" applyNumberFormat="1" applyFont="1" applyFill="1" applyBorder="1" applyAlignment="1">
      <alignment horizontal="center" vertical="top"/>
    </xf>
    <xf numFmtId="0" fontId="21" fillId="0" borderId="26" xfId="2" applyNumberFormat="1" applyFont="1" applyFill="1" applyBorder="1" applyAlignment="1">
      <alignment horizontal="center" vertical="top"/>
    </xf>
    <xf numFmtId="177" fontId="21" fillId="0" borderId="42" xfId="2" applyNumberFormat="1" applyFont="1" applyFill="1" applyBorder="1" applyAlignment="1">
      <alignment horizontal="center" vertical="top"/>
    </xf>
    <xf numFmtId="176" fontId="21" fillId="0" borderId="60" xfId="2" quotePrefix="1" applyNumberFormat="1" applyFont="1" applyFill="1" applyBorder="1" applyAlignment="1">
      <alignment horizontal="center" vertical="top"/>
    </xf>
    <xf numFmtId="0" fontId="28" fillId="5" borderId="0" xfId="1" applyFont="1" applyFill="1" applyBorder="1" applyAlignment="1">
      <alignment horizontal="left" vertical="top"/>
    </xf>
    <xf numFmtId="0" fontId="21" fillId="5" borderId="26" xfId="2" applyNumberFormat="1" applyFont="1" applyFill="1" applyBorder="1" applyAlignment="1">
      <alignment horizontal="center" vertical="top"/>
    </xf>
    <xf numFmtId="176" fontId="21" fillId="5" borderId="61" xfId="2" quotePrefix="1" applyNumberFormat="1" applyFont="1" applyFill="1" applyBorder="1" applyAlignment="1">
      <alignment horizontal="center" vertical="top"/>
    </xf>
    <xf numFmtId="49" fontId="27" fillId="5" borderId="0" xfId="1" applyNumberFormat="1" applyFont="1" applyFill="1" applyBorder="1" applyAlignment="1">
      <alignment horizontal="left" vertical="top" wrapText="1"/>
    </xf>
    <xf numFmtId="176" fontId="21" fillId="5" borderId="45" xfId="2" applyNumberFormat="1" applyFont="1" applyFill="1" applyBorder="1" applyAlignment="1">
      <alignment horizontal="center" vertical="top"/>
    </xf>
    <xf numFmtId="176" fontId="21" fillId="5" borderId="62" xfId="2" quotePrefix="1" applyNumberFormat="1" applyFont="1" applyFill="1" applyBorder="1" applyAlignment="1">
      <alignment horizontal="center" vertical="top"/>
    </xf>
    <xf numFmtId="177" fontId="21" fillId="5" borderId="47" xfId="2" quotePrefix="1" applyNumberFormat="1" applyFont="1" applyFill="1" applyBorder="1" applyAlignment="1">
      <alignment horizontal="center" vertical="top"/>
    </xf>
    <xf numFmtId="177" fontId="21" fillId="5" borderId="63" xfId="2" applyNumberFormat="1" applyFont="1" applyFill="1" applyBorder="1" applyAlignment="1">
      <alignment horizontal="center" vertical="top"/>
    </xf>
    <xf numFmtId="176" fontId="21" fillId="5" borderId="47" xfId="2" applyNumberFormat="1" applyFont="1" applyFill="1" applyBorder="1" applyAlignment="1">
      <alignment horizontal="center" vertical="top"/>
    </xf>
    <xf numFmtId="177" fontId="21" fillId="5" borderId="64" xfId="2" applyNumberFormat="1" applyFont="1" applyFill="1" applyBorder="1" applyAlignment="1">
      <alignment horizontal="center" vertical="top"/>
    </xf>
    <xf numFmtId="176" fontId="21" fillId="5" borderId="65" xfId="2" quotePrefix="1" applyNumberFormat="1" applyFont="1" applyFill="1" applyBorder="1" applyAlignment="1">
      <alignment horizontal="center" vertical="top"/>
    </xf>
    <xf numFmtId="0" fontId="6" fillId="0" borderId="0" xfId="1" applyFont="1" applyAlignment="1">
      <alignment vertical="top"/>
    </xf>
    <xf numFmtId="49" fontId="26" fillId="0" borderId="0" xfId="1" applyNumberFormat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176" fontId="21" fillId="0" borderId="21" xfId="2" applyNumberFormat="1" applyFont="1" applyFill="1" applyBorder="1" applyAlignment="1">
      <alignment horizontal="center" vertical="top"/>
    </xf>
    <xf numFmtId="177" fontId="21" fillId="0" borderId="21" xfId="2" applyNumberFormat="1" applyFont="1" applyFill="1" applyBorder="1" applyAlignment="1">
      <alignment horizontal="center" vertical="top"/>
    </xf>
    <xf numFmtId="176" fontId="21" fillId="0" borderId="20" xfId="2" quotePrefix="1" applyNumberFormat="1" applyFont="1" applyFill="1" applyBorder="1" applyAlignment="1">
      <alignment horizontal="center" vertical="top"/>
    </xf>
    <xf numFmtId="49" fontId="6" fillId="0" borderId="0" xfId="1" applyNumberFormat="1" applyFont="1" applyFill="1" applyBorder="1" applyAlignment="1">
      <alignment vertical="top"/>
    </xf>
    <xf numFmtId="176" fontId="21" fillId="5" borderId="25" xfId="2" quotePrefix="1" applyNumberFormat="1" applyFont="1" applyFill="1" applyBorder="1" applyAlignment="1">
      <alignment horizontal="center" vertical="top"/>
    </xf>
    <xf numFmtId="49" fontId="29" fillId="5" borderId="0" xfId="1" applyNumberFormat="1" applyFont="1" applyFill="1" applyBorder="1" applyAlignment="1">
      <alignment vertical="top" wrapText="1"/>
    </xf>
    <xf numFmtId="176" fontId="6" fillId="5" borderId="0" xfId="1" applyNumberFormat="1" applyFont="1" applyFill="1" applyBorder="1" applyAlignment="1">
      <alignment vertical="top"/>
    </xf>
    <xf numFmtId="49" fontId="6" fillId="5" borderId="0" xfId="1" applyNumberFormat="1" applyFont="1" applyFill="1" applyBorder="1" applyAlignment="1">
      <alignment vertical="top"/>
    </xf>
    <xf numFmtId="176" fontId="21" fillId="5" borderId="41" xfId="2" quotePrefix="1" applyNumberFormat="1" applyFont="1" applyFill="1" applyBorder="1" applyAlignment="1">
      <alignment horizontal="center" vertical="top"/>
    </xf>
    <xf numFmtId="176" fontId="21" fillId="5" borderId="20" xfId="2" quotePrefix="1" applyNumberFormat="1" applyFont="1" applyFill="1" applyBorder="1" applyAlignment="1">
      <alignment horizontal="center" vertical="top"/>
    </xf>
    <xf numFmtId="0" fontId="21" fillId="5" borderId="21" xfId="2" applyNumberFormat="1" applyFont="1" applyFill="1" applyBorder="1" applyAlignment="1">
      <alignment horizontal="center" vertical="top"/>
    </xf>
    <xf numFmtId="176" fontId="21" fillId="5" borderId="66" xfId="2" quotePrefix="1" applyNumberFormat="1" applyFont="1" applyFill="1" applyBorder="1" applyAlignment="1">
      <alignment horizontal="center" vertical="top"/>
    </xf>
    <xf numFmtId="49" fontId="6" fillId="5" borderId="0" xfId="1" applyNumberFormat="1" applyFont="1" applyFill="1" applyBorder="1" applyAlignment="1">
      <alignment horizontal="left" vertical="top"/>
    </xf>
    <xf numFmtId="49" fontId="30" fillId="5" borderId="0" xfId="1" applyNumberFormat="1" applyFont="1" applyFill="1" applyBorder="1" applyAlignment="1">
      <alignment vertical="top" wrapText="1"/>
    </xf>
    <xf numFmtId="49" fontId="20" fillId="5" borderId="0" xfId="1" applyNumberFormat="1" applyFont="1" applyFill="1" applyBorder="1" applyAlignment="1">
      <alignment horizontal="left" vertical="top"/>
    </xf>
    <xf numFmtId="49" fontId="24" fillId="5" borderId="0" xfId="1" applyNumberFormat="1" applyFont="1" applyFill="1" applyBorder="1" applyAlignment="1">
      <alignment vertical="top" wrapText="1"/>
    </xf>
    <xf numFmtId="49" fontId="30" fillId="5" borderId="0" xfId="1" applyNumberFormat="1" applyFont="1" applyFill="1" applyBorder="1" applyAlignment="1">
      <alignment horizontal="left" vertical="top" wrapText="1"/>
    </xf>
    <xf numFmtId="176" fontId="21" fillId="5" borderId="36" xfId="2" quotePrefix="1" applyNumberFormat="1" applyFont="1" applyFill="1" applyBorder="1" applyAlignment="1">
      <alignment horizontal="center" vertical="top"/>
    </xf>
    <xf numFmtId="176" fontId="21" fillId="5" borderId="38" xfId="2" quotePrefix="1" applyNumberFormat="1" applyFont="1" applyFill="1" applyBorder="1" applyAlignment="1">
      <alignment horizontal="center" vertical="top"/>
    </xf>
    <xf numFmtId="177" fontId="21" fillId="5" borderId="37" xfId="2" quotePrefix="1" applyNumberFormat="1" applyFont="1" applyFill="1" applyBorder="1" applyAlignment="1">
      <alignment horizontal="center" vertical="top"/>
    </xf>
    <xf numFmtId="176" fontId="21" fillId="5" borderId="67" xfId="2" quotePrefix="1" applyNumberFormat="1" applyFont="1" applyFill="1" applyBorder="1" applyAlignment="1">
      <alignment horizontal="center" vertical="top"/>
    </xf>
    <xf numFmtId="176" fontId="21" fillId="5" borderId="13" xfId="2" quotePrefix="1" applyNumberFormat="1" applyFont="1" applyFill="1" applyBorder="1" applyAlignment="1">
      <alignment horizontal="center" vertical="top"/>
    </xf>
    <xf numFmtId="176" fontId="21" fillId="5" borderId="58" xfId="2" applyNumberFormat="1" applyFont="1" applyFill="1" applyBorder="1" applyAlignment="1">
      <alignment horizontal="center" vertical="top"/>
    </xf>
    <xf numFmtId="177" fontId="21" fillId="5" borderId="58" xfId="2" applyNumberFormat="1" applyFont="1" applyFill="1" applyBorder="1" applyAlignment="1">
      <alignment horizontal="center" vertical="top"/>
    </xf>
    <xf numFmtId="176" fontId="21" fillId="5" borderId="68" xfId="2" quotePrefix="1" applyNumberFormat="1" applyFont="1" applyFill="1" applyBorder="1" applyAlignment="1">
      <alignment horizontal="center" vertical="top"/>
    </xf>
    <xf numFmtId="0" fontId="21" fillId="5" borderId="58" xfId="2" applyNumberFormat="1" applyFont="1" applyFill="1" applyBorder="1" applyAlignment="1">
      <alignment horizontal="center" vertical="top"/>
    </xf>
    <xf numFmtId="177" fontId="21" fillId="5" borderId="69" xfId="2" applyNumberFormat="1" applyFont="1" applyFill="1" applyBorder="1" applyAlignment="1">
      <alignment horizontal="center" vertical="top"/>
    </xf>
    <xf numFmtId="177" fontId="21" fillId="5" borderId="70" xfId="2" applyNumberFormat="1" applyFont="1" applyFill="1" applyBorder="1" applyAlignment="1">
      <alignment horizontal="center" vertical="top"/>
    </xf>
    <xf numFmtId="176" fontId="21" fillId="5" borderId="60" xfId="2" quotePrefix="1" applyNumberFormat="1" applyFont="1" applyFill="1" applyBorder="1" applyAlignment="1">
      <alignment horizontal="center" vertical="top"/>
    </xf>
    <xf numFmtId="0" fontId="6" fillId="5" borderId="0" xfId="1" applyFont="1" applyFill="1" applyAlignment="1">
      <alignment vertical="top"/>
    </xf>
    <xf numFmtId="0" fontId="31" fillId="0" borderId="0" xfId="1" applyFont="1" applyFill="1" applyBorder="1" applyAlignment="1">
      <alignment vertical="top"/>
    </xf>
    <xf numFmtId="49" fontId="17" fillId="2" borderId="0" xfId="1" applyNumberFormat="1" applyFont="1" applyFill="1" applyBorder="1" applyAlignment="1">
      <alignment vertical="top"/>
    </xf>
    <xf numFmtId="0" fontId="20" fillId="0" borderId="0" xfId="1" applyFont="1" applyAlignment="1">
      <alignment vertical="top"/>
    </xf>
    <xf numFmtId="49" fontId="17" fillId="0" borderId="6" xfId="1" applyNumberFormat="1" applyFont="1" applyFill="1" applyBorder="1" applyAlignment="1">
      <alignment vertical="top"/>
    </xf>
    <xf numFmtId="49" fontId="6" fillId="0" borderId="3" xfId="1" applyNumberFormat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top"/>
    </xf>
    <xf numFmtId="49" fontId="6" fillId="0" borderId="55" xfId="1" applyNumberFormat="1" applyFont="1" applyFill="1" applyBorder="1" applyAlignment="1">
      <alignment horizontal="center" vertical="top" shrinkToFit="1"/>
    </xf>
    <xf numFmtId="49" fontId="6" fillId="0" borderId="9" xfId="1" applyNumberFormat="1" applyFont="1" applyFill="1" applyBorder="1" applyAlignment="1">
      <alignment horizontal="center" vertical="top"/>
    </xf>
    <xf numFmtId="49" fontId="6" fillId="4" borderId="71" xfId="1" applyNumberFormat="1" applyFont="1" applyFill="1" applyBorder="1" applyAlignment="1">
      <alignment horizontal="center" vertical="top"/>
    </xf>
    <xf numFmtId="49" fontId="6" fillId="4" borderId="12" xfId="1" applyNumberFormat="1" applyFont="1" applyFill="1" applyBorder="1" applyAlignment="1">
      <alignment horizontal="center" vertical="top"/>
    </xf>
    <xf numFmtId="49" fontId="6" fillId="4" borderId="5" xfId="1" applyNumberFormat="1" applyFont="1" applyFill="1" applyBorder="1" applyAlignment="1">
      <alignment horizontal="center" vertical="top"/>
    </xf>
    <xf numFmtId="176" fontId="21" fillId="0" borderId="41" xfId="2" applyNumberFormat="1" applyFont="1" applyFill="1" applyBorder="1" applyAlignment="1">
      <alignment horizontal="center" vertical="top"/>
    </xf>
    <xf numFmtId="176" fontId="21" fillId="0" borderId="20" xfId="2" applyNumberFormat="1" applyFont="1" applyFill="1" applyBorder="1" applyAlignment="1">
      <alignment horizontal="center" vertical="top"/>
    </xf>
    <xf numFmtId="176" fontId="21" fillId="0" borderId="17" xfId="2" applyNumberFormat="1" applyFont="1" applyFill="1" applyBorder="1" applyAlignment="1">
      <alignment horizontal="center" vertical="top"/>
    </xf>
    <xf numFmtId="177" fontId="21" fillId="0" borderId="17" xfId="2" applyNumberFormat="1" applyFont="1" applyFill="1" applyBorder="1" applyAlignment="1">
      <alignment horizontal="center" vertical="top"/>
    </xf>
    <xf numFmtId="176" fontId="21" fillId="0" borderId="21" xfId="2" quotePrefix="1" applyNumberFormat="1" applyFont="1" applyFill="1" applyBorder="1" applyAlignment="1">
      <alignment vertical="top"/>
    </xf>
    <xf numFmtId="176" fontId="21" fillId="0" borderId="53" xfId="2" quotePrefix="1" applyNumberFormat="1" applyFont="1" applyFill="1" applyBorder="1" applyAlignment="1">
      <alignment horizontal="left" vertical="top"/>
    </xf>
    <xf numFmtId="176" fontId="21" fillId="0" borderId="72" xfId="2" applyNumberFormat="1" applyFont="1" applyFill="1" applyBorder="1" applyAlignment="1">
      <alignment horizontal="center" vertical="top"/>
    </xf>
    <xf numFmtId="176" fontId="21" fillId="5" borderId="13" xfId="2" applyNumberFormat="1" applyFont="1" applyFill="1" applyBorder="1" applyAlignment="1">
      <alignment horizontal="center" vertical="top"/>
    </xf>
    <xf numFmtId="176" fontId="21" fillId="5" borderId="29" xfId="2" applyNumberFormat="1" applyFont="1" applyFill="1" applyBorder="1" applyAlignment="1">
      <alignment horizontal="center" vertical="top"/>
    </xf>
    <xf numFmtId="182" fontId="21" fillId="5" borderId="30" xfId="2" applyNumberFormat="1" applyFont="1" applyFill="1" applyBorder="1" applyAlignment="1">
      <alignment horizontal="center" vertical="top"/>
    </xf>
    <xf numFmtId="181" fontId="21" fillId="0" borderId="31" xfId="2" applyNumberFormat="1" applyFont="1" applyFill="1" applyBorder="1" applyAlignment="1">
      <alignment horizontal="center" vertical="top"/>
    </xf>
    <xf numFmtId="0" fontId="21" fillId="5" borderId="37" xfId="2" applyNumberFormat="1" applyFont="1" applyFill="1" applyBorder="1" applyAlignment="1">
      <alignment horizontal="center" vertical="top"/>
    </xf>
    <xf numFmtId="183" fontId="21" fillId="5" borderId="44" xfId="2" applyNumberFormat="1" applyFont="1" applyFill="1" applyBorder="1" applyAlignment="1">
      <alignment horizontal="center" vertical="top"/>
    </xf>
    <xf numFmtId="176" fontId="21" fillId="5" borderId="39" xfId="2" applyNumberFormat="1" applyFont="1" applyFill="1" applyBorder="1" applyAlignment="1">
      <alignment horizontal="center" vertical="top"/>
    </xf>
    <xf numFmtId="180" fontId="21" fillId="5" borderId="38" xfId="2" applyNumberFormat="1" applyFont="1" applyFill="1" applyBorder="1" applyAlignment="1">
      <alignment horizontal="center" vertical="top"/>
    </xf>
    <xf numFmtId="0" fontId="17" fillId="5" borderId="73" xfId="1" applyFont="1" applyFill="1" applyBorder="1" applyAlignment="1">
      <alignment vertical="top"/>
    </xf>
    <xf numFmtId="176" fontId="21" fillId="5" borderId="20" xfId="2" quotePrefix="1" applyNumberFormat="1" applyFont="1" applyFill="1" applyBorder="1" applyAlignment="1">
      <alignment horizontal="right" vertical="top"/>
    </xf>
    <xf numFmtId="176" fontId="21" fillId="5" borderId="21" xfId="2" quotePrefix="1" applyNumberFormat="1" applyFont="1" applyFill="1" applyBorder="1" applyAlignment="1">
      <alignment vertical="top"/>
    </xf>
    <xf numFmtId="176" fontId="21" fillId="5" borderId="53" xfId="2" quotePrefix="1" applyNumberFormat="1" applyFont="1" applyFill="1" applyBorder="1" applyAlignment="1">
      <alignment horizontal="left" vertical="top"/>
    </xf>
    <xf numFmtId="176" fontId="21" fillId="5" borderId="72" xfId="2" applyNumberFormat="1" applyFont="1" applyFill="1" applyBorder="1" applyAlignment="1">
      <alignment horizontal="center" vertical="top"/>
    </xf>
    <xf numFmtId="181" fontId="21" fillId="5" borderId="31" xfId="2" applyNumberFormat="1" applyFont="1" applyFill="1" applyBorder="1" applyAlignment="1">
      <alignment horizontal="center" vertical="top"/>
    </xf>
    <xf numFmtId="49" fontId="30" fillId="0" borderId="0" xfId="1" applyNumberFormat="1" applyFont="1" applyFill="1" applyBorder="1" applyAlignment="1">
      <alignment vertical="top" wrapText="1"/>
    </xf>
    <xf numFmtId="49" fontId="30" fillId="0" borderId="0" xfId="1" applyNumberFormat="1" applyFont="1" applyFill="1" applyBorder="1" applyAlignment="1">
      <alignment horizontal="left" vertical="top" wrapText="1"/>
    </xf>
    <xf numFmtId="49" fontId="32" fillId="0" borderId="0" xfId="1" applyNumberFormat="1" applyFont="1" applyFill="1" applyBorder="1" applyAlignment="1">
      <alignment vertical="top" wrapText="1"/>
    </xf>
    <xf numFmtId="49" fontId="32" fillId="5" borderId="0" xfId="1" applyNumberFormat="1" applyFont="1" applyFill="1" applyBorder="1" applyAlignment="1">
      <alignment horizontal="left" vertical="top" wrapText="1"/>
    </xf>
    <xf numFmtId="0" fontId="20" fillId="0" borderId="0" xfId="1" applyFont="1" applyFill="1" applyAlignment="1">
      <alignment vertical="top"/>
    </xf>
    <xf numFmtId="0" fontId="21" fillId="0" borderId="0" xfId="2" applyFont="1" applyFill="1" applyBorder="1" applyAlignment="1">
      <alignment horizontal="left" vertical="top"/>
    </xf>
    <xf numFmtId="0" fontId="33" fillId="0" borderId="0" xfId="1" applyFont="1" applyFill="1" applyBorder="1" applyAlignment="1">
      <alignment vertical="top"/>
    </xf>
    <xf numFmtId="0" fontId="20" fillId="5" borderId="0" xfId="1" applyFont="1" applyFill="1" applyAlignment="1">
      <alignment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centerContinuous" vertical="top"/>
    </xf>
    <xf numFmtId="0" fontId="33" fillId="5" borderId="0" xfId="1" applyFont="1" applyFill="1" applyBorder="1" applyAlignment="1">
      <alignment vertical="top"/>
    </xf>
    <xf numFmtId="49" fontId="34" fillId="0" borderId="0" xfId="2" applyNumberFormat="1" applyFont="1" applyAlignment="1">
      <alignment vertical="center"/>
    </xf>
    <xf numFmtId="0" fontId="3" fillId="0" borderId="0" xfId="2" applyFont="1">
      <alignment vertical="center"/>
    </xf>
    <xf numFmtId="49" fontId="35" fillId="5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Continuous" vertical="top"/>
    </xf>
    <xf numFmtId="49" fontId="3" fillId="0" borderId="0" xfId="2" applyNumberFormat="1" applyFont="1" applyBorder="1" applyAlignment="1">
      <alignment vertical="center"/>
    </xf>
    <xf numFmtId="176" fontId="21" fillId="0" borderId="18" xfId="2" applyNumberFormat="1" applyFont="1" applyFill="1" applyBorder="1" applyAlignment="1">
      <alignment horizontal="center" vertical="top"/>
    </xf>
    <xf numFmtId="177" fontId="21" fillId="0" borderId="19" xfId="2" applyNumberFormat="1" applyFont="1" applyFill="1" applyBorder="1" applyAlignment="1">
      <alignment horizontal="center" vertical="top"/>
    </xf>
    <xf numFmtId="178" fontId="21" fillId="0" borderId="22" xfId="2" applyNumberFormat="1" applyFont="1" applyFill="1" applyBorder="1" applyAlignment="1">
      <alignment horizontal="center" vertical="top"/>
    </xf>
    <xf numFmtId="176" fontId="21" fillId="0" borderId="18" xfId="2" quotePrefix="1" applyNumberFormat="1" applyFont="1" applyFill="1" applyBorder="1" applyAlignment="1">
      <alignment horizontal="center" vertical="top"/>
    </xf>
    <xf numFmtId="176" fontId="21" fillId="0" borderId="23" xfId="2" quotePrefix="1" applyNumberFormat="1" applyFont="1" applyFill="1" applyBorder="1" applyAlignment="1">
      <alignment horizontal="center" vertical="top"/>
    </xf>
    <xf numFmtId="176" fontId="21" fillId="0" borderId="24" xfId="2" quotePrefix="1" applyNumberFormat="1" applyFont="1" applyFill="1" applyBorder="1" applyAlignment="1">
      <alignment horizontal="center" vertical="top"/>
    </xf>
    <xf numFmtId="49" fontId="27" fillId="5" borderId="0" xfId="1" applyNumberFormat="1" applyFont="1" applyFill="1" applyBorder="1" applyAlignment="1">
      <alignment horizontal="left" vertical="top"/>
    </xf>
    <xf numFmtId="49" fontId="34" fillId="0" borderId="0" xfId="3" applyNumberFormat="1" applyFont="1" applyAlignment="1">
      <alignment vertical="center"/>
    </xf>
    <xf numFmtId="0" fontId="10" fillId="0" borderId="0" xfId="1" applyFont="1" applyFill="1" applyBorder="1" applyAlignment="1">
      <alignment horizontal="left" vertical="top"/>
    </xf>
    <xf numFmtId="49" fontId="6" fillId="4" borderId="3" xfId="1" applyNumberFormat="1" applyFont="1" applyFill="1" applyBorder="1" applyAlignment="1">
      <alignment horizontal="center" vertical="top" shrinkToFit="1"/>
    </xf>
    <xf numFmtId="49" fontId="6" fillId="4" borderId="8" xfId="1" applyNumberFormat="1" applyFont="1" applyFill="1" applyBorder="1" applyAlignment="1">
      <alignment horizontal="center" vertical="top" shrinkToFit="1"/>
    </xf>
    <xf numFmtId="176" fontId="21" fillId="5" borderId="29" xfId="2" quotePrefix="1" applyNumberFormat="1" applyFont="1" applyFill="1" applyBorder="1" applyAlignment="1">
      <alignment horizontal="center" vertical="top"/>
    </xf>
    <xf numFmtId="176" fontId="21" fillId="5" borderId="43" xfId="2" quotePrefix="1" applyNumberFormat="1" applyFont="1" applyFill="1" applyBorder="1" applyAlignment="1">
      <alignment horizontal="center" vertical="top"/>
    </xf>
    <xf numFmtId="179" fontId="21" fillId="5" borderId="16" xfId="2" quotePrefix="1" applyNumberFormat="1" applyFont="1" applyFill="1" applyBorder="1" applyAlignment="1">
      <alignment horizontal="center" vertical="top"/>
    </xf>
    <xf numFmtId="180" fontId="21" fillId="5" borderId="30" xfId="2" quotePrefix="1" applyNumberFormat="1" applyFont="1" applyFill="1" applyBorder="1" applyAlignment="1">
      <alignment horizontal="center" vertical="top"/>
    </xf>
    <xf numFmtId="180" fontId="21" fillId="5" borderId="29" xfId="2" quotePrefix="1" applyNumberFormat="1" applyFont="1" applyFill="1" applyBorder="1" applyAlignment="1">
      <alignment horizontal="center" vertical="top"/>
    </xf>
    <xf numFmtId="180" fontId="21" fillId="5" borderId="43" xfId="2" quotePrefix="1" applyNumberFormat="1" applyFont="1" applyFill="1" applyBorder="1" applyAlignment="1">
      <alignment horizontal="center" vertical="top"/>
    </xf>
    <xf numFmtId="182" fontId="21" fillId="5" borderId="35" xfId="2" applyNumberFormat="1" applyFont="1" applyFill="1" applyBorder="1" applyAlignment="1">
      <alignment horizontal="center" vertical="top"/>
    </xf>
    <xf numFmtId="179" fontId="21" fillId="0" borderId="20" xfId="2" applyNumberFormat="1" applyFont="1" applyFill="1" applyBorder="1" applyAlignment="1">
      <alignment horizontal="center" vertical="top"/>
    </xf>
    <xf numFmtId="179" fontId="21" fillId="0" borderId="51" xfId="2" applyNumberFormat="1" applyFont="1" applyFill="1" applyBorder="1" applyAlignment="1">
      <alignment horizontal="center" vertical="top"/>
    </xf>
    <xf numFmtId="179" fontId="21" fillId="5" borderId="20" xfId="2" applyNumberFormat="1" applyFont="1" applyFill="1" applyBorder="1" applyAlignment="1">
      <alignment horizontal="center" vertical="top"/>
    </xf>
    <xf numFmtId="179" fontId="21" fillId="5" borderId="51" xfId="2" applyNumberFormat="1" applyFont="1" applyFill="1" applyBorder="1" applyAlignment="1">
      <alignment horizontal="center" vertical="top"/>
    </xf>
    <xf numFmtId="0" fontId="24" fillId="5" borderId="0" xfId="1" applyFont="1" applyFill="1" applyBorder="1" applyAlignment="1">
      <alignment horizontal="right" vertical="top"/>
    </xf>
    <xf numFmtId="0" fontId="24" fillId="2" borderId="0" xfId="1" applyNumberFormat="1" applyFont="1" applyFill="1" applyBorder="1" applyAlignment="1">
      <alignment horizontal="right" vertical="top"/>
    </xf>
    <xf numFmtId="179" fontId="21" fillId="5" borderId="39" xfId="2" quotePrefix="1" applyNumberFormat="1" applyFont="1" applyFill="1" applyBorder="1" applyAlignment="1">
      <alignment horizontal="center" vertical="top"/>
    </xf>
    <xf numFmtId="0" fontId="24" fillId="5" borderId="0" xfId="1" applyFont="1" applyFill="1" applyBorder="1" applyAlignment="1">
      <alignment vertical="top"/>
    </xf>
    <xf numFmtId="49" fontId="6" fillId="0" borderId="25" xfId="1" applyNumberFormat="1" applyFont="1" applyFill="1" applyBorder="1" applyAlignment="1">
      <alignment horizontal="left" vertical="top" shrinkToFit="1"/>
    </xf>
    <xf numFmtId="49" fontId="6" fillId="0" borderId="14" xfId="1" applyNumberFormat="1" applyFont="1" applyFill="1" applyBorder="1" applyAlignment="1">
      <alignment horizontal="left" vertical="top"/>
    </xf>
    <xf numFmtId="49" fontId="6" fillId="0" borderId="15" xfId="1" applyNumberFormat="1" applyFont="1" applyFill="1" applyBorder="1" applyAlignment="1">
      <alignment horizontal="left" vertical="top"/>
    </xf>
    <xf numFmtId="0" fontId="6" fillId="0" borderId="16" xfId="1" applyFont="1" applyFill="1" applyBorder="1" applyAlignment="1">
      <alignment horizontal="left" vertical="top"/>
    </xf>
    <xf numFmtId="0" fontId="6" fillId="0" borderId="25" xfId="1" applyFont="1" applyFill="1" applyBorder="1" applyAlignment="1">
      <alignment horizontal="left" vertical="top" shrinkToFit="1"/>
    </xf>
    <xf numFmtId="0" fontId="6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left" vertical="top"/>
    </xf>
    <xf numFmtId="0" fontId="6" fillId="0" borderId="25" xfId="2" applyNumberFormat="1" applyFont="1" applyFill="1" applyBorder="1" applyAlignment="1">
      <alignment horizontal="left" vertical="top"/>
    </xf>
    <xf numFmtId="0" fontId="6" fillId="0" borderId="14" xfId="2" applyNumberFormat="1" applyFont="1" applyFill="1" applyBorder="1" applyAlignment="1">
      <alignment horizontal="center" vertical="top"/>
    </xf>
    <xf numFmtId="0" fontId="6" fillId="0" borderId="27" xfId="2" applyFont="1" applyFill="1" applyBorder="1" applyAlignment="1">
      <alignment horizontal="center" vertical="top"/>
    </xf>
    <xf numFmtId="0" fontId="6" fillId="0" borderId="31" xfId="2" applyNumberFormat="1" applyFont="1" applyFill="1" applyBorder="1" applyAlignment="1">
      <alignment horizontal="left" vertical="top"/>
    </xf>
    <xf numFmtId="0" fontId="6" fillId="0" borderId="26" xfId="1" applyFont="1" applyFill="1" applyBorder="1" applyAlignment="1">
      <alignment horizontal="left" vertical="top"/>
    </xf>
    <xf numFmtId="49" fontId="6" fillId="0" borderId="75" xfId="1" applyNumberFormat="1" applyFont="1" applyFill="1" applyBorder="1" applyAlignment="1">
      <alignment horizontal="left" vertical="top" shrinkToFit="1"/>
    </xf>
    <xf numFmtId="49" fontId="6" fillId="0" borderId="76" xfId="1" applyNumberFormat="1" applyFont="1" applyFill="1" applyBorder="1" applyAlignment="1">
      <alignment horizontal="left" vertical="top"/>
    </xf>
    <xf numFmtId="49" fontId="6" fillId="0" borderId="77" xfId="1" applyNumberFormat="1" applyFont="1" applyFill="1" applyBorder="1" applyAlignment="1">
      <alignment horizontal="left" vertical="top"/>
    </xf>
    <xf numFmtId="0" fontId="6" fillId="0" borderId="78" xfId="1" applyFont="1" applyFill="1" applyBorder="1" applyAlignment="1">
      <alignment horizontal="left" vertical="top"/>
    </xf>
    <xf numFmtId="0" fontId="6" fillId="0" borderId="31" xfId="1" applyFont="1" applyFill="1" applyBorder="1" applyAlignment="1">
      <alignment horizontal="left" vertical="top"/>
    </xf>
    <xf numFmtId="0" fontId="6" fillId="0" borderId="79" xfId="2" applyFont="1" applyFill="1" applyBorder="1" applyAlignment="1">
      <alignment horizontal="left" vertical="top"/>
    </xf>
    <xf numFmtId="49" fontId="6" fillId="0" borderId="33" xfId="2" applyNumberFormat="1" applyFont="1" applyFill="1" applyBorder="1" applyAlignment="1">
      <alignment horizontal="center" vertical="top"/>
    </xf>
    <xf numFmtId="49" fontId="6" fillId="0" borderId="37" xfId="2" applyNumberFormat="1" applyFont="1" applyFill="1" applyBorder="1" applyAlignment="1">
      <alignment horizontal="center" vertical="top"/>
    </xf>
    <xf numFmtId="49" fontId="6" fillId="0" borderId="35" xfId="2" applyNumberFormat="1" applyFont="1" applyFill="1" applyBorder="1" applyAlignment="1">
      <alignment horizontal="left" vertical="top" shrinkToFit="1"/>
    </xf>
    <xf numFmtId="0" fontId="21" fillId="0" borderId="31" xfId="2" applyNumberFormat="1" applyFont="1" applyFill="1" applyBorder="1" applyAlignment="1">
      <alignment horizontal="left" vertical="top"/>
    </xf>
    <xf numFmtId="49" fontId="21" fillId="0" borderId="25" xfId="2" applyNumberFormat="1" applyFont="1" applyFill="1" applyBorder="1" applyAlignment="1">
      <alignment horizontal="left" vertical="top"/>
    </xf>
    <xf numFmtId="49" fontId="21" fillId="0" borderId="14" xfId="2" applyNumberFormat="1" applyFont="1" applyFill="1" applyBorder="1" applyAlignment="1">
      <alignment horizontal="center" vertical="top"/>
    </xf>
    <xf numFmtId="49" fontId="21" fillId="0" borderId="26" xfId="2" applyNumberFormat="1" applyFont="1" applyFill="1" applyBorder="1" applyAlignment="1">
      <alignment horizontal="center" vertical="top"/>
    </xf>
    <xf numFmtId="49" fontId="21" fillId="0" borderId="31" xfId="2" applyNumberFormat="1" applyFont="1" applyFill="1" applyBorder="1" applyAlignment="1">
      <alignment horizontal="left" vertical="top" shrinkToFit="1"/>
    </xf>
    <xf numFmtId="0" fontId="21" fillId="0" borderId="33" xfId="2" applyNumberFormat="1" applyFont="1" applyFill="1" applyBorder="1" applyAlignment="1">
      <alignment horizontal="center" vertical="top"/>
    </xf>
    <xf numFmtId="0" fontId="21" fillId="0" borderId="34" xfId="2" applyNumberFormat="1" applyFont="1" applyFill="1" applyBorder="1" applyAlignment="1">
      <alignment horizontal="center" vertical="top"/>
    </xf>
    <xf numFmtId="0" fontId="21" fillId="0" borderId="35" xfId="2" applyNumberFormat="1" applyFont="1" applyFill="1" applyBorder="1" applyAlignment="1">
      <alignment horizontal="left" vertical="top"/>
    </xf>
    <xf numFmtId="0" fontId="21" fillId="0" borderId="45" xfId="2" applyFont="1" applyFill="1" applyBorder="1" applyAlignment="1">
      <alignment horizontal="left" vertical="top"/>
    </xf>
    <xf numFmtId="49" fontId="21" fillId="0" borderId="13" xfId="2" applyNumberFormat="1" applyFont="1" applyFill="1" applyBorder="1" applyAlignment="1">
      <alignment horizontal="left" vertical="top"/>
    </xf>
    <xf numFmtId="49" fontId="21" fillId="0" borderId="57" xfId="2" applyNumberFormat="1" applyFont="1" applyFill="1" applyBorder="1" applyAlignment="1">
      <alignment horizontal="center" vertical="top"/>
    </xf>
    <xf numFmtId="49" fontId="21" fillId="0" borderId="58" xfId="2" applyNumberFormat="1" applyFont="1" applyFill="1" applyBorder="1" applyAlignment="1">
      <alignment horizontal="center" vertical="top"/>
    </xf>
    <xf numFmtId="49" fontId="21" fillId="0" borderId="59" xfId="2" applyNumberFormat="1" applyFont="1" applyFill="1" applyBorder="1" applyAlignment="1">
      <alignment horizontal="left" vertical="top"/>
    </xf>
    <xf numFmtId="0" fontId="21" fillId="5" borderId="32" xfId="2" applyNumberFormat="1" applyFont="1" applyFill="1" applyBorder="1" applyAlignment="1">
      <alignment horizontal="left" vertical="top"/>
    </xf>
    <xf numFmtId="0" fontId="21" fillId="5" borderId="33" xfId="1" applyFont="1" applyFill="1" applyBorder="1" applyAlignment="1">
      <alignment horizontal="left" vertical="top"/>
    </xf>
    <xf numFmtId="0" fontId="21" fillId="5" borderId="74" xfId="1" applyFont="1" applyFill="1" applyBorder="1" applyAlignment="1">
      <alignment horizontal="left" vertical="top"/>
    </xf>
    <xf numFmtId="0" fontId="21" fillId="5" borderId="80" xfId="1" applyFont="1" applyFill="1" applyBorder="1" applyAlignment="1">
      <alignment horizontal="left" vertical="top"/>
    </xf>
    <xf numFmtId="0" fontId="21" fillId="5" borderId="41" xfId="2" applyNumberFormat="1" applyFont="1" applyFill="1" applyBorder="1" applyAlignment="1">
      <alignment horizontal="left" vertical="top"/>
    </xf>
    <xf numFmtId="0" fontId="21" fillId="5" borderId="49" xfId="2" applyFont="1" applyFill="1" applyBorder="1" applyAlignment="1">
      <alignment horizontal="center" vertical="top"/>
    </xf>
    <xf numFmtId="0" fontId="21" fillId="5" borderId="50" xfId="2" applyFont="1" applyFill="1" applyBorder="1" applyAlignment="1">
      <alignment horizontal="center" vertical="top" shrinkToFit="1"/>
    </xf>
    <xf numFmtId="0" fontId="21" fillId="5" borderId="24" xfId="2" applyNumberFormat="1" applyFont="1" applyFill="1" applyBorder="1" applyAlignment="1">
      <alignment horizontal="left" vertical="top"/>
    </xf>
    <xf numFmtId="49" fontId="37" fillId="0" borderId="14" xfId="1" applyNumberFormat="1" applyFont="1" applyFill="1" applyBorder="1" applyAlignment="1">
      <alignment horizontal="left" vertical="top"/>
    </xf>
    <xf numFmtId="49" fontId="37" fillId="0" borderId="15" xfId="1" applyNumberFormat="1" applyFont="1" applyFill="1" applyBorder="1" applyAlignment="1">
      <alignment horizontal="left" vertical="top"/>
    </xf>
    <xf numFmtId="176" fontId="21" fillId="0" borderId="16" xfId="2" applyNumberFormat="1" applyFont="1" applyFill="1" applyBorder="1" applyAlignment="1">
      <alignment horizontal="center" vertical="top"/>
    </xf>
    <xf numFmtId="176" fontId="21" fillId="0" borderId="41" xfId="2" quotePrefix="1" applyNumberFormat="1" applyFont="1" applyFill="1" applyBorder="1" applyAlignment="1">
      <alignment horizontal="center" vertical="top"/>
    </xf>
    <xf numFmtId="0" fontId="21" fillId="0" borderId="21" xfId="2" applyNumberFormat="1" applyFont="1" applyFill="1" applyBorder="1" applyAlignment="1">
      <alignment horizontal="center" vertical="top"/>
    </xf>
    <xf numFmtId="177" fontId="21" fillId="0" borderId="52" xfId="2" applyNumberFormat="1" applyFont="1" applyFill="1" applyBorder="1" applyAlignment="1">
      <alignment horizontal="center" vertical="top"/>
    </xf>
    <xf numFmtId="177" fontId="21" fillId="0" borderId="53" xfId="2" applyNumberFormat="1" applyFont="1" applyFill="1" applyBorder="1" applyAlignment="1">
      <alignment horizontal="center" vertical="top"/>
    </xf>
    <xf numFmtId="176" fontId="21" fillId="0" borderId="20" xfId="2" quotePrefix="1" applyNumberFormat="1" applyFont="1" applyFill="1" applyBorder="1" applyAlignment="1">
      <alignment horizontal="right" vertical="top"/>
    </xf>
    <xf numFmtId="176" fontId="21" fillId="0" borderId="58" xfId="2" applyNumberFormat="1" applyFont="1" applyFill="1" applyBorder="1" applyAlignment="1">
      <alignment horizontal="center" vertical="top"/>
    </xf>
    <xf numFmtId="177" fontId="21" fillId="0" borderId="58" xfId="2" applyNumberFormat="1" applyFont="1" applyFill="1" applyBorder="1" applyAlignment="1">
      <alignment horizontal="center" vertical="top"/>
    </xf>
    <xf numFmtId="176" fontId="21" fillId="0" borderId="36" xfId="2" applyNumberFormat="1" applyFont="1" applyFill="1" applyBorder="1" applyAlignment="1">
      <alignment horizontal="center" vertical="top"/>
    </xf>
    <xf numFmtId="176" fontId="21" fillId="0" borderId="37" xfId="2" applyNumberFormat="1" applyFont="1" applyFill="1" applyBorder="1" applyAlignment="1">
      <alignment horizontal="center" vertical="top"/>
    </xf>
    <xf numFmtId="177" fontId="21" fillId="0" borderId="37" xfId="2" applyNumberFormat="1" applyFont="1" applyFill="1" applyBorder="1" applyAlignment="1">
      <alignment horizontal="center" vertical="top"/>
    </xf>
    <xf numFmtId="176" fontId="21" fillId="0" borderId="38" xfId="2" applyNumberFormat="1" applyFont="1" applyFill="1" applyBorder="1" applyAlignment="1">
      <alignment horizontal="center" vertical="top"/>
    </xf>
    <xf numFmtId="0" fontId="21" fillId="0" borderId="37" xfId="2" applyNumberFormat="1" applyFont="1" applyFill="1" applyBorder="1" applyAlignment="1">
      <alignment horizontal="center" vertical="top"/>
    </xf>
    <xf numFmtId="183" fontId="21" fillId="0" borderId="44" xfId="2" applyNumberFormat="1" applyFont="1" applyFill="1" applyBorder="1" applyAlignment="1">
      <alignment horizontal="center" vertical="top"/>
    </xf>
    <xf numFmtId="0" fontId="6" fillId="0" borderId="32" xfId="2" applyFont="1" applyFill="1" applyBorder="1" applyAlignment="1">
      <alignment horizontal="left" vertical="top"/>
    </xf>
    <xf numFmtId="0" fontId="6" fillId="0" borderId="33" xfId="2" applyNumberFormat="1" applyFont="1" applyFill="1" applyBorder="1" applyAlignment="1">
      <alignment horizontal="center" vertical="top"/>
    </xf>
    <xf numFmtId="0" fontId="6" fillId="0" borderId="34" xfId="2" applyNumberFormat="1" applyFont="1" applyFill="1" applyBorder="1" applyAlignment="1">
      <alignment horizontal="center" vertical="top"/>
    </xf>
    <xf numFmtId="0" fontId="6" fillId="0" borderId="35" xfId="2" applyNumberFormat="1" applyFont="1" applyFill="1" applyBorder="1" applyAlignment="1">
      <alignment horizontal="left" vertical="top"/>
    </xf>
    <xf numFmtId="0" fontId="6" fillId="0" borderId="45" xfId="2" applyFont="1" applyFill="1" applyBorder="1" applyAlignment="1">
      <alignment horizontal="left" vertical="top"/>
    </xf>
    <xf numFmtId="49" fontId="6" fillId="0" borderId="46" xfId="2" applyNumberFormat="1" applyFont="1" applyFill="1" applyBorder="1" applyAlignment="1">
      <alignment horizontal="center" vertical="top"/>
    </xf>
    <xf numFmtId="49" fontId="6" fillId="0" borderId="47" xfId="2" applyNumberFormat="1" applyFont="1" applyFill="1" applyBorder="1" applyAlignment="1">
      <alignment horizontal="center" vertical="top"/>
    </xf>
    <xf numFmtId="49" fontId="6" fillId="0" borderId="48" xfId="2" applyNumberFormat="1" applyFont="1" applyFill="1" applyBorder="1" applyAlignment="1">
      <alignment horizontal="left" vertical="top" shrinkToFit="1"/>
    </xf>
    <xf numFmtId="49" fontId="6" fillId="0" borderId="41" xfId="2" applyNumberFormat="1" applyFont="1" applyFill="1" applyBorder="1" applyAlignment="1">
      <alignment horizontal="left" vertical="top"/>
    </xf>
    <xf numFmtId="49" fontId="6" fillId="0" borderId="49" xfId="2" applyNumberFormat="1" applyFont="1" applyFill="1" applyBorder="1" applyAlignment="1">
      <alignment horizontal="center" vertical="top"/>
    </xf>
    <xf numFmtId="49" fontId="6" fillId="0" borderId="21" xfId="2" applyNumberFormat="1" applyFont="1" applyFill="1" applyBorder="1" applyAlignment="1">
      <alignment horizontal="center" vertical="top"/>
    </xf>
    <xf numFmtId="49" fontId="6" fillId="0" borderId="51" xfId="2" applyNumberFormat="1" applyFont="1" applyFill="1" applyBorder="1" applyAlignment="1">
      <alignment horizontal="left" vertical="top"/>
    </xf>
    <xf numFmtId="49" fontId="6" fillId="0" borderId="25" xfId="2" applyNumberFormat="1" applyFont="1" applyFill="1" applyBorder="1" applyAlignment="1">
      <alignment horizontal="left" vertical="top"/>
    </xf>
    <xf numFmtId="49" fontId="6" fillId="0" borderId="14" xfId="2" applyNumberFormat="1" applyFont="1" applyFill="1" applyBorder="1" applyAlignment="1">
      <alignment horizontal="center" vertical="top"/>
    </xf>
    <xf numFmtId="49" fontId="6" fillId="0" borderId="26" xfId="2" applyNumberFormat="1" applyFont="1" applyFill="1" applyBorder="1" applyAlignment="1">
      <alignment horizontal="center" vertical="top"/>
    </xf>
    <xf numFmtId="49" fontId="6" fillId="0" borderId="31" xfId="2" applyNumberFormat="1" applyFont="1" applyFill="1" applyBorder="1" applyAlignment="1">
      <alignment horizontal="left" vertical="top" shrinkToFit="1"/>
    </xf>
    <xf numFmtId="0" fontId="6" fillId="0" borderId="41" xfId="2" applyNumberFormat="1" applyFont="1" applyFill="1" applyBorder="1" applyAlignment="1">
      <alignment horizontal="left" vertical="top" shrinkToFit="1"/>
    </xf>
    <xf numFmtId="0" fontId="6" fillId="0" borderId="49" xfId="2" applyFont="1" applyFill="1" applyBorder="1" applyAlignment="1">
      <alignment horizontal="center" vertical="top"/>
    </xf>
    <xf numFmtId="0" fontId="6" fillId="0" borderId="50" xfId="2" applyFont="1" applyFill="1" applyBorder="1" applyAlignment="1">
      <alignment horizontal="center" vertical="top" shrinkToFit="1"/>
    </xf>
    <xf numFmtId="0" fontId="6" fillId="5" borderId="41" xfId="2" applyNumberFormat="1" applyFont="1" applyFill="1" applyBorder="1" applyAlignment="1">
      <alignment horizontal="left" vertical="top"/>
    </xf>
    <xf numFmtId="0" fontId="6" fillId="5" borderId="49" xfId="2" applyFont="1" applyFill="1" applyBorder="1" applyAlignment="1">
      <alignment horizontal="center" vertical="top"/>
    </xf>
    <xf numFmtId="0" fontId="6" fillId="5" borderId="50" xfId="2" applyFont="1" applyFill="1" applyBorder="1" applyAlignment="1">
      <alignment horizontal="center" vertical="top" shrinkToFit="1"/>
    </xf>
    <xf numFmtId="0" fontId="6" fillId="5" borderId="51" xfId="2" applyNumberFormat="1" applyFont="1" applyFill="1" applyBorder="1" applyAlignment="1">
      <alignment horizontal="left" vertical="top"/>
    </xf>
    <xf numFmtId="176" fontId="21" fillId="5" borderId="68" xfId="2" applyNumberFormat="1" applyFont="1" applyFill="1" applyBorder="1" applyAlignment="1">
      <alignment horizontal="center" vertical="top"/>
    </xf>
    <xf numFmtId="177" fontId="21" fillId="0" borderId="82" xfId="2" applyNumberFormat="1" applyFont="1" applyFill="1" applyBorder="1" applyAlignment="1">
      <alignment horizontal="center" vertical="top"/>
    </xf>
    <xf numFmtId="176" fontId="21" fillId="0" borderId="83" xfId="2" applyNumberFormat="1" applyFont="1" applyFill="1" applyBorder="1" applyAlignment="1">
      <alignment horizontal="center" vertical="top"/>
    </xf>
    <xf numFmtId="176" fontId="21" fillId="5" borderId="82" xfId="2" applyNumberFormat="1" applyFont="1" applyFill="1" applyBorder="1" applyAlignment="1">
      <alignment horizontal="center" vertical="top"/>
    </xf>
    <xf numFmtId="177" fontId="21" fillId="0" borderId="84" xfId="2" applyNumberFormat="1" applyFont="1" applyFill="1" applyBorder="1" applyAlignment="1">
      <alignment horizontal="center" vertical="top"/>
    </xf>
    <xf numFmtId="176" fontId="21" fillId="5" borderId="83" xfId="2" quotePrefix="1" applyNumberFormat="1" applyFont="1" applyFill="1" applyBorder="1" applyAlignment="1">
      <alignment horizontal="right" vertical="top"/>
    </xf>
    <xf numFmtId="176" fontId="21" fillId="0" borderId="81" xfId="2" applyNumberFormat="1" applyFont="1" applyFill="1" applyBorder="1" applyAlignment="1">
      <alignment horizontal="center" vertical="top"/>
    </xf>
    <xf numFmtId="0" fontId="6" fillId="0" borderId="27" xfId="2" applyNumberFormat="1" applyFont="1" applyFill="1" applyBorder="1" applyAlignment="1">
      <alignment horizontal="center" vertical="top"/>
    </xf>
    <xf numFmtId="0" fontId="6" fillId="0" borderId="36" xfId="1" applyFont="1" applyFill="1" applyBorder="1" applyAlignment="1">
      <alignment horizontal="left" vertical="top" shrinkToFit="1"/>
    </xf>
    <xf numFmtId="0" fontId="6" fillId="0" borderId="33" xfId="1" applyFont="1" applyFill="1" applyBorder="1" applyAlignment="1">
      <alignment horizontal="left" vertical="top"/>
    </xf>
    <xf numFmtId="0" fontId="6" fillId="0" borderId="74" xfId="1" applyFont="1" applyFill="1" applyBorder="1" applyAlignment="1">
      <alignment horizontal="left" vertical="top"/>
    </xf>
    <xf numFmtId="0" fontId="6" fillId="0" borderId="35" xfId="1" applyFont="1" applyFill="1" applyBorder="1" applyAlignment="1">
      <alignment horizontal="left" vertical="top"/>
    </xf>
    <xf numFmtId="0" fontId="6" fillId="5" borderId="13" xfId="2" applyNumberFormat="1" applyFont="1" applyFill="1" applyBorder="1" applyAlignment="1">
      <alignment horizontal="left" vertical="top"/>
    </xf>
    <xf numFmtId="0" fontId="6" fillId="5" borderId="57" xfId="2" applyNumberFormat="1" applyFont="1" applyFill="1" applyBorder="1" applyAlignment="1">
      <alignment horizontal="center" vertical="top"/>
    </xf>
    <xf numFmtId="0" fontId="6" fillId="5" borderId="69" xfId="2" applyFont="1" applyFill="1" applyBorder="1" applyAlignment="1">
      <alignment horizontal="center" vertical="top"/>
    </xf>
    <xf numFmtId="0" fontId="6" fillId="5" borderId="59" xfId="2" applyNumberFormat="1" applyFont="1" applyFill="1" applyBorder="1" applyAlignment="1">
      <alignment horizontal="left" vertical="top"/>
    </xf>
    <xf numFmtId="0" fontId="6" fillId="5" borderId="32" xfId="2" applyNumberFormat="1" applyFont="1" applyFill="1" applyBorder="1" applyAlignment="1">
      <alignment horizontal="left" vertical="top"/>
    </xf>
    <xf numFmtId="0" fontId="6" fillId="5" borderId="33" xfId="1" applyFont="1" applyFill="1" applyBorder="1" applyAlignment="1">
      <alignment horizontal="left" vertical="top"/>
    </xf>
    <xf numFmtId="0" fontId="6" fillId="5" borderId="74" xfId="1" applyFont="1" applyFill="1" applyBorder="1" applyAlignment="1">
      <alignment horizontal="left" vertical="top"/>
    </xf>
    <xf numFmtId="0" fontId="6" fillId="5" borderId="80" xfId="1" applyFont="1" applyFill="1" applyBorder="1" applyAlignment="1">
      <alignment horizontal="left" vertical="top"/>
    </xf>
    <xf numFmtId="0" fontId="6" fillId="5" borderId="32" xfId="2" applyFont="1" applyFill="1" applyBorder="1" applyAlignment="1">
      <alignment horizontal="left" vertical="top"/>
    </xf>
    <xf numFmtId="0" fontId="6" fillId="5" borderId="33" xfId="2" applyNumberFormat="1" applyFont="1" applyFill="1" applyBorder="1" applyAlignment="1">
      <alignment horizontal="center" vertical="top"/>
    </xf>
    <xf numFmtId="0" fontId="6" fillId="5" borderId="34" xfId="2" applyNumberFormat="1" applyFont="1" applyFill="1" applyBorder="1" applyAlignment="1">
      <alignment horizontal="center" vertical="top"/>
    </xf>
    <xf numFmtId="0" fontId="6" fillId="5" borderId="35" xfId="2" applyNumberFormat="1" applyFont="1" applyFill="1" applyBorder="1" applyAlignment="1">
      <alignment horizontal="left" vertical="top"/>
    </xf>
    <xf numFmtId="176" fontId="6" fillId="5" borderId="36" xfId="2" applyNumberFormat="1" applyFont="1" applyFill="1" applyBorder="1" applyAlignment="1">
      <alignment horizontal="center" vertical="top"/>
    </xf>
    <xf numFmtId="176" fontId="6" fillId="5" borderId="37" xfId="2" applyNumberFormat="1" applyFont="1" applyFill="1" applyBorder="1" applyAlignment="1">
      <alignment horizontal="center" vertical="top"/>
    </xf>
    <xf numFmtId="176" fontId="6" fillId="5" borderId="38" xfId="2" applyNumberFormat="1" applyFont="1" applyFill="1" applyBorder="1" applyAlignment="1">
      <alignment horizontal="center" vertical="top"/>
    </xf>
    <xf numFmtId="176" fontId="6" fillId="5" borderId="37" xfId="2" quotePrefix="1" applyNumberFormat="1" applyFont="1" applyFill="1" applyBorder="1" applyAlignment="1">
      <alignment horizontal="center" vertical="top"/>
    </xf>
    <xf numFmtId="49" fontId="6" fillId="0" borderId="85" xfId="2" applyNumberFormat="1" applyFont="1" applyFill="1" applyBorder="1" applyAlignment="1">
      <alignment horizontal="left" vertical="top"/>
    </xf>
    <xf numFmtId="49" fontId="6" fillId="0" borderId="86" xfId="2" applyNumberFormat="1" applyFont="1" applyFill="1" applyBorder="1" applyAlignment="1">
      <alignment horizontal="center" vertical="top"/>
    </xf>
    <xf numFmtId="49" fontId="6" fillId="0" borderId="87" xfId="2" applyNumberFormat="1" applyFont="1" applyFill="1" applyBorder="1" applyAlignment="1">
      <alignment horizontal="center" vertical="top"/>
    </xf>
    <xf numFmtId="49" fontId="6" fillId="0" borderId="88" xfId="2" applyNumberFormat="1" applyFont="1" applyFill="1" applyBorder="1" applyAlignment="1">
      <alignment horizontal="left" vertical="top"/>
    </xf>
    <xf numFmtId="49" fontId="6" fillId="4" borderId="3" xfId="1" applyNumberFormat="1" applyFont="1" applyFill="1" applyBorder="1" applyAlignment="1">
      <alignment horizontal="center" vertical="top" shrinkToFit="1"/>
    </xf>
    <xf numFmtId="49" fontId="6" fillId="4" borderId="4" xfId="1" applyNumberFormat="1" applyFont="1" applyFill="1" applyBorder="1" applyAlignment="1">
      <alignment horizontal="center" vertical="top" shrinkToFit="1"/>
    </xf>
    <xf numFmtId="49" fontId="6" fillId="4" borderId="8" xfId="1" applyNumberFormat="1" applyFont="1" applyFill="1" applyBorder="1" applyAlignment="1">
      <alignment horizontal="center" vertical="top" shrinkToFit="1"/>
    </xf>
    <xf numFmtId="49" fontId="6" fillId="4" borderId="10" xfId="1" applyNumberFormat="1" applyFont="1" applyFill="1" applyBorder="1" applyAlignment="1">
      <alignment horizontal="center" vertical="top"/>
    </xf>
    <xf numFmtId="49" fontId="6" fillId="4" borderId="4" xfId="1" applyNumberFormat="1" applyFont="1" applyFill="1" applyBorder="1" applyAlignment="1">
      <alignment horizontal="center" vertical="top"/>
    </xf>
    <xf numFmtId="49" fontId="6" fillId="4" borderId="8" xfId="1" applyNumberFormat="1" applyFont="1" applyFill="1" applyBorder="1" applyAlignment="1">
      <alignment horizontal="center" vertical="top"/>
    </xf>
    <xf numFmtId="49" fontId="6" fillId="4" borderId="11" xfId="1" applyNumberFormat="1" applyFont="1" applyFill="1" applyBorder="1" applyAlignment="1">
      <alignment horizontal="center" vertical="top"/>
    </xf>
    <xf numFmtId="49" fontId="6" fillId="4" borderId="3" xfId="1" applyNumberFormat="1" applyFont="1" applyFill="1" applyBorder="1" applyAlignment="1">
      <alignment horizontal="center" vertical="top"/>
    </xf>
    <xf numFmtId="49" fontId="18" fillId="3" borderId="3" xfId="1" applyNumberFormat="1" applyFont="1" applyFill="1" applyBorder="1" applyAlignment="1">
      <alignment horizontal="center" vertical="top" shrinkToFit="1"/>
    </xf>
    <xf numFmtId="49" fontId="18" fillId="3" borderId="4" xfId="1" applyNumberFormat="1" applyFont="1" applyFill="1" applyBorder="1" applyAlignment="1">
      <alignment horizontal="center" vertical="top" shrinkToFit="1"/>
    </xf>
    <xf numFmtId="49" fontId="18" fillId="3" borderId="5" xfId="1" applyNumberFormat="1" applyFont="1" applyFill="1" applyBorder="1" applyAlignment="1">
      <alignment horizontal="center" vertical="top" shrinkToFit="1"/>
    </xf>
    <xf numFmtId="49" fontId="6" fillId="4" borderId="10" xfId="1" applyNumberFormat="1" applyFont="1" applyFill="1" applyBorder="1" applyAlignment="1">
      <alignment horizontal="center" vertical="top" shrinkToFit="1"/>
    </xf>
    <xf numFmtId="49" fontId="6" fillId="4" borderId="11" xfId="1" applyNumberFormat="1" applyFont="1" applyFill="1" applyBorder="1" applyAlignment="1">
      <alignment horizontal="center" vertical="top" shrinkToFit="1"/>
    </xf>
    <xf numFmtId="49" fontId="17" fillId="0" borderId="6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15" fontId="10" fillId="0" borderId="0" xfId="1" applyNumberFormat="1" applyFont="1" applyFill="1" applyBorder="1" applyAlignment="1">
      <alignment horizontal="right" vertical="top" shrinkToFit="1"/>
    </xf>
    <xf numFmtId="0" fontId="10" fillId="0" borderId="0" xfId="1" applyFont="1" applyFill="1" applyBorder="1" applyAlignment="1">
      <alignment horizontal="right" vertical="top" shrinkToFit="1"/>
    </xf>
    <xf numFmtId="0" fontId="10" fillId="0" borderId="0" xfId="1" applyFont="1" applyFill="1" applyBorder="1" applyAlignment="1">
      <alignment horizontal="left" vertical="top"/>
    </xf>
    <xf numFmtId="0" fontId="16" fillId="0" borderId="1" xfId="1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center" vertical="top"/>
    </xf>
    <xf numFmtId="0" fontId="6" fillId="6" borderId="79" xfId="2" applyFont="1" applyFill="1" applyBorder="1" applyAlignment="1">
      <alignment horizontal="left" vertical="top"/>
    </xf>
    <xf numFmtId="0" fontId="6" fillId="6" borderId="33" xfId="2" applyNumberFormat="1" applyFont="1" applyFill="1" applyBorder="1" applyAlignment="1">
      <alignment horizontal="center" vertical="top"/>
    </xf>
    <xf numFmtId="0" fontId="6" fillId="6" borderId="34" xfId="2" applyNumberFormat="1" applyFont="1" applyFill="1" applyBorder="1" applyAlignment="1">
      <alignment horizontal="center" vertical="top"/>
    </xf>
    <xf numFmtId="0" fontId="6" fillId="6" borderId="35" xfId="2" applyNumberFormat="1" applyFont="1" applyFill="1" applyBorder="1" applyAlignment="1">
      <alignment horizontal="left" vertical="top"/>
    </xf>
    <xf numFmtId="176" fontId="21" fillId="6" borderId="36" xfId="2" quotePrefix="1" applyNumberFormat="1" applyFont="1" applyFill="1" applyBorder="1" applyAlignment="1">
      <alignment horizontal="center" vertical="top"/>
    </xf>
    <xf numFmtId="176" fontId="21" fillId="6" borderId="37" xfId="2" applyNumberFormat="1" applyFont="1" applyFill="1" applyBorder="1" applyAlignment="1">
      <alignment horizontal="center" vertical="top"/>
    </xf>
    <xf numFmtId="177" fontId="21" fillId="6" borderId="37" xfId="2" applyNumberFormat="1" applyFont="1" applyFill="1" applyBorder="1" applyAlignment="1">
      <alignment horizontal="center" vertical="top"/>
    </xf>
    <xf numFmtId="176" fontId="21" fillId="6" borderId="38" xfId="2" quotePrefix="1" applyNumberFormat="1" applyFont="1" applyFill="1" applyBorder="1" applyAlignment="1">
      <alignment horizontal="center" vertical="top"/>
    </xf>
    <xf numFmtId="177" fontId="21" fillId="6" borderId="37" xfId="2" quotePrefix="1" applyNumberFormat="1" applyFont="1" applyFill="1" applyBorder="1" applyAlignment="1">
      <alignment horizontal="center" vertical="top"/>
    </xf>
    <xf numFmtId="177" fontId="21" fillId="6" borderId="34" xfId="2" applyNumberFormat="1" applyFont="1" applyFill="1" applyBorder="1" applyAlignment="1">
      <alignment horizontal="center" vertical="top"/>
    </xf>
    <xf numFmtId="177" fontId="21" fillId="6" borderId="44" xfId="2" applyNumberFormat="1" applyFont="1" applyFill="1" applyBorder="1" applyAlignment="1">
      <alignment horizontal="center" vertical="top"/>
    </xf>
    <xf numFmtId="176" fontId="21" fillId="6" borderId="67" xfId="2" quotePrefix="1" applyNumberFormat="1" applyFont="1" applyFill="1" applyBorder="1" applyAlignment="1">
      <alignment horizontal="center" vertical="top"/>
    </xf>
    <xf numFmtId="0" fontId="6" fillId="6" borderId="45" xfId="2" applyFont="1" applyFill="1" applyBorder="1" applyAlignment="1">
      <alignment horizontal="left" vertical="top"/>
    </xf>
    <xf numFmtId="49" fontId="6" fillId="6" borderId="46" xfId="2" applyNumberFormat="1" applyFont="1" applyFill="1" applyBorder="1" applyAlignment="1">
      <alignment horizontal="center" vertical="top"/>
    </xf>
    <xf numFmtId="49" fontId="6" fillId="6" borderId="47" xfId="2" applyNumberFormat="1" applyFont="1" applyFill="1" applyBorder="1" applyAlignment="1">
      <alignment horizontal="center" vertical="top"/>
    </xf>
    <xf numFmtId="49" fontId="6" fillId="6" borderId="48" xfId="2" applyNumberFormat="1" applyFont="1" applyFill="1" applyBorder="1" applyAlignment="1">
      <alignment horizontal="left" vertical="top" shrinkToFit="1"/>
    </xf>
    <xf numFmtId="176" fontId="21" fillId="6" borderId="25" xfId="2" applyNumberFormat="1" applyFont="1" applyFill="1" applyBorder="1" applyAlignment="1">
      <alignment horizontal="center" vertical="top"/>
    </xf>
    <xf numFmtId="176" fontId="21" fillId="6" borderId="58" xfId="2" applyNumberFormat="1" applyFont="1" applyFill="1" applyBorder="1" applyAlignment="1">
      <alignment horizontal="center" vertical="top"/>
    </xf>
    <xf numFmtId="177" fontId="21" fillId="6" borderId="58" xfId="2" applyNumberFormat="1" applyFont="1" applyFill="1" applyBorder="1" applyAlignment="1">
      <alignment horizontal="center" vertical="top"/>
    </xf>
    <xf numFmtId="176" fontId="21" fillId="6" borderId="16" xfId="2" applyNumberFormat="1" applyFont="1" applyFill="1" applyBorder="1" applyAlignment="1">
      <alignment horizontal="center" vertical="top"/>
    </xf>
    <xf numFmtId="176" fontId="21" fillId="6" borderId="26" xfId="2" applyNumberFormat="1" applyFont="1" applyFill="1" applyBorder="1" applyAlignment="1">
      <alignment horizontal="center" vertical="top"/>
    </xf>
    <xf numFmtId="177" fontId="21" fillId="6" borderId="26" xfId="2" applyNumberFormat="1" applyFont="1" applyFill="1" applyBorder="1" applyAlignment="1">
      <alignment horizontal="center" vertical="top"/>
    </xf>
    <xf numFmtId="177" fontId="21" fillId="6" borderId="42" xfId="2" applyNumberFormat="1" applyFont="1" applyFill="1" applyBorder="1" applyAlignment="1">
      <alignment horizontal="center" vertical="top"/>
    </xf>
    <xf numFmtId="176" fontId="21" fillId="6" borderId="29" xfId="2" applyNumberFormat="1" applyFont="1" applyFill="1" applyBorder="1" applyAlignment="1">
      <alignment horizontal="center" vertical="top"/>
    </xf>
    <xf numFmtId="182" fontId="21" fillId="6" borderId="30" xfId="2" applyNumberFormat="1" applyFont="1" applyFill="1" applyBorder="1" applyAlignment="1">
      <alignment horizontal="center" vertical="top"/>
    </xf>
    <xf numFmtId="181" fontId="21" fillId="6" borderId="31" xfId="2" applyNumberFormat="1" applyFont="1" applyFill="1" applyBorder="1" applyAlignment="1">
      <alignment horizontal="center" vertical="top"/>
    </xf>
  </cellXfs>
  <cellStyles count="4">
    <cellStyle name="ハイパーリンク" xfId="3" builtinId="8"/>
    <cellStyle name="標準" xfId="0" builtinId="0"/>
    <cellStyle name="標準 2 5" xfId="1"/>
    <cellStyle name="標準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800100</xdr:colOff>
      <xdr:row>28</xdr:row>
      <xdr:rowOff>190500</xdr:rowOff>
    </xdr:from>
    <xdr:to>
      <xdr:col>19</xdr:col>
      <xdr:colOff>936624</xdr:colOff>
      <xdr:row>35</xdr:row>
      <xdr:rowOff>63499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0629900" y="7286625"/>
          <a:ext cx="2479674" cy="1606549"/>
        </a:xfrm>
        <a:prstGeom prst="cloudCallout">
          <a:avLst>
            <a:gd name="adj1" fmla="val 1947"/>
            <a:gd name="adj2" fmla="val 956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メイリオ" pitchFamily="50" charset="-128"/>
              <a:ea typeface="メイリオ" pitchFamily="50" charset="-128"/>
            </a:rPr>
            <a:t>☆スケジュール掲載以外の本船でもBOOKINGお引き受け可能です。</a:t>
          </a:r>
          <a:endParaRPr lang="en-US" altLang="ja-JP" sz="1100" b="1" i="0" u="none" strike="noStrike" baseline="0">
            <a:solidFill>
              <a:srgbClr val="0000FF"/>
            </a:solidFill>
            <a:latin typeface="メイリオ" pitchFamily="50" charset="-128"/>
            <a:ea typeface="メイリオ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メイリオ" pitchFamily="50" charset="-128"/>
              <a:ea typeface="メイリオ" pitchFamily="50" charset="-128"/>
            </a:rPr>
            <a:t>お気軽にお問い合わせください☆</a:t>
          </a:r>
          <a:endParaRPr lang="ja-JP" altLang="en-US" sz="1100"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oneCellAnchor>
    <xdr:from>
      <xdr:col>18</xdr:col>
      <xdr:colOff>447676</xdr:colOff>
      <xdr:row>35</xdr:row>
      <xdr:rowOff>161926</xdr:rowOff>
    </xdr:from>
    <xdr:ext cx="1793421" cy="2009140"/>
    <xdr:pic>
      <xdr:nvPicPr>
        <xdr:cNvPr id="3" name="Picture 8" descr="こうちゃん電話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34776" y="8991601"/>
          <a:ext cx="1793421" cy="200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678656</xdr:colOff>
      <xdr:row>61</xdr:row>
      <xdr:rowOff>0</xdr:rowOff>
    </xdr:from>
    <xdr:ext cx="4691904" cy="359149"/>
    <xdr:pic>
      <xdr:nvPicPr>
        <xdr:cNvPr id="5" name="Picture 2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6156" y="15039975"/>
          <a:ext cx="4691904" cy="35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85725</xdr:colOff>
      <xdr:row>0</xdr:row>
      <xdr:rowOff>38100</xdr:rowOff>
    </xdr:from>
    <xdr:to>
      <xdr:col>5</xdr:col>
      <xdr:colOff>983611</xdr:colOff>
      <xdr:row>1</xdr:row>
      <xdr:rowOff>305921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900" y="38100"/>
          <a:ext cx="2736211" cy="89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noike-shi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1:W82"/>
  <sheetViews>
    <sheetView showGridLines="0" tabSelected="1" view="pageBreakPreview" zoomScaleSheetLayoutView="100" workbookViewId="0">
      <selection activeCell="S2" sqref="S2:T2"/>
    </sheetView>
  </sheetViews>
  <sheetFormatPr defaultColWidth="8.625" defaultRowHeight="15" customHeight="1" x14ac:dyDescent="0.4"/>
  <cols>
    <col min="1" max="1" width="6.75" style="1" bestFit="1" customWidth="1"/>
    <col min="2" max="2" width="6.625" style="2" bestFit="1" customWidth="1"/>
    <col min="3" max="3" width="24.125" style="1" customWidth="1"/>
    <col min="4" max="4" width="8" style="1" hidden="1" customWidth="1"/>
    <col min="5" max="5" width="6.875" style="1" hidden="1" customWidth="1"/>
    <col min="6" max="6" width="15.875" style="1" customWidth="1"/>
    <col min="7" max="7" width="8.125" style="187" customWidth="1"/>
    <col min="8" max="8" width="2.625" style="188" customWidth="1"/>
    <col min="9" max="9" width="6" style="186" bestFit="1" customWidth="1"/>
    <col min="10" max="10" width="7.125" style="187" customWidth="1"/>
    <col min="11" max="11" width="2.625" style="188" customWidth="1"/>
    <col min="12" max="12" width="5.25" style="186" customWidth="1"/>
    <col min="13" max="13" width="8.125" style="187" customWidth="1"/>
    <col min="14" max="14" width="2.625" style="188" customWidth="1"/>
    <col min="15" max="15" width="4.875" style="186" customWidth="1"/>
    <col min="16" max="17" width="14.25" style="189" customWidth="1"/>
    <col min="18" max="18" width="16.5" style="1" customWidth="1"/>
    <col min="19" max="19" width="14.25" style="1" customWidth="1"/>
    <col min="20" max="20" width="16.625" style="1" customWidth="1"/>
    <col min="21" max="21" width="2.875" style="1" customWidth="1"/>
    <col min="22" max="22" width="8.625" style="2"/>
    <col min="23" max="16384" width="8.625" style="1"/>
  </cols>
  <sheetData>
    <row r="1" spans="2:23" ht="50.1" customHeight="1" thickBot="1" x14ac:dyDescent="0.45">
      <c r="C1" s="3"/>
      <c r="G1" s="344" t="s">
        <v>0</v>
      </c>
      <c r="H1" s="344"/>
      <c r="I1" s="344"/>
      <c r="J1" s="345"/>
      <c r="K1" s="345"/>
      <c r="L1" s="345"/>
      <c r="M1" s="345"/>
      <c r="N1" s="345"/>
      <c r="O1" s="345"/>
      <c r="P1" s="345"/>
      <c r="Q1" s="345"/>
      <c r="R1" s="345"/>
      <c r="S1" s="346" t="s">
        <v>128</v>
      </c>
      <c r="T1" s="347"/>
      <c r="U1" s="199"/>
    </row>
    <row r="2" spans="2:23" ht="24.95" customHeight="1" thickBot="1" x14ac:dyDescent="0.45">
      <c r="B2" s="4"/>
      <c r="C2" s="5"/>
      <c r="D2" s="6"/>
      <c r="E2" s="6"/>
      <c r="F2" s="6"/>
      <c r="G2" s="7"/>
      <c r="H2" s="7"/>
      <c r="I2" s="7"/>
      <c r="J2" s="8"/>
      <c r="K2" s="8"/>
      <c r="L2" s="348" t="s">
        <v>1</v>
      </c>
      <c r="M2" s="348"/>
      <c r="N2" s="348"/>
      <c r="O2" s="348"/>
      <c r="P2" s="348"/>
      <c r="Q2" s="348"/>
      <c r="R2" s="9"/>
      <c r="S2" s="349" t="s">
        <v>2</v>
      </c>
      <c r="T2" s="350"/>
    </row>
    <row r="3" spans="2:23" s="10" customFormat="1" ht="15" customHeight="1" thickBot="1" x14ac:dyDescent="0.45">
      <c r="B3" s="11"/>
      <c r="C3" s="338" t="s">
        <v>3</v>
      </c>
      <c r="D3" s="339"/>
      <c r="E3" s="339"/>
      <c r="F3" s="340"/>
      <c r="G3" s="12"/>
      <c r="H3" s="12"/>
      <c r="I3" s="12"/>
      <c r="J3" s="13"/>
      <c r="K3" s="14"/>
      <c r="L3" s="14"/>
      <c r="M3" s="15"/>
      <c r="N3" s="14"/>
      <c r="O3" s="14"/>
      <c r="P3" s="11"/>
      <c r="Q3" s="14"/>
      <c r="R3" s="16"/>
      <c r="S3" s="17"/>
      <c r="T3" s="18"/>
      <c r="V3" s="11"/>
    </row>
    <row r="4" spans="2:23" s="10" customFormat="1" ht="15" customHeight="1" thickBot="1" x14ac:dyDescent="0.45">
      <c r="B4" s="11"/>
      <c r="C4" s="200" t="s">
        <v>4</v>
      </c>
      <c r="D4" s="19" t="s">
        <v>5</v>
      </c>
      <c r="E4" s="201" t="s">
        <v>6</v>
      </c>
      <c r="F4" s="20" t="s">
        <v>7</v>
      </c>
      <c r="G4" s="330" t="s">
        <v>8</v>
      </c>
      <c r="H4" s="331"/>
      <c r="I4" s="332"/>
      <c r="J4" s="333" t="s">
        <v>9</v>
      </c>
      <c r="K4" s="334"/>
      <c r="L4" s="335"/>
      <c r="M4" s="333" t="s">
        <v>10</v>
      </c>
      <c r="N4" s="334"/>
      <c r="O4" s="336"/>
      <c r="P4" s="21" t="s">
        <v>11</v>
      </c>
      <c r="Q4" s="22" t="s">
        <v>12</v>
      </c>
      <c r="R4" s="22" t="s">
        <v>13</v>
      </c>
      <c r="S4" s="23" t="s">
        <v>14</v>
      </c>
      <c r="T4" s="11"/>
    </row>
    <row r="5" spans="2:23" s="24" customFormat="1" ht="19.5" customHeight="1" x14ac:dyDescent="0.4">
      <c r="B5" s="25"/>
      <c r="C5" s="229" t="s">
        <v>68</v>
      </c>
      <c r="D5" s="230"/>
      <c r="E5" s="231"/>
      <c r="F5" s="232" t="s">
        <v>69</v>
      </c>
      <c r="G5" s="150">
        <v>45369</v>
      </c>
      <c r="H5" s="152" t="s">
        <v>15</v>
      </c>
      <c r="I5" s="153">
        <v>140</v>
      </c>
      <c r="J5" s="191">
        <v>45370</v>
      </c>
      <c r="K5" s="152" t="s">
        <v>15</v>
      </c>
      <c r="L5" s="192">
        <v>140</v>
      </c>
      <c r="M5" s="191">
        <v>45371</v>
      </c>
      <c r="N5" s="152" t="s">
        <v>15</v>
      </c>
      <c r="O5" s="192">
        <v>141</v>
      </c>
      <c r="P5" s="193">
        <v>45376</v>
      </c>
      <c r="Q5" s="194">
        <v>45375</v>
      </c>
      <c r="R5" s="195">
        <v>45375</v>
      </c>
      <c r="S5" s="196">
        <v>45376</v>
      </c>
      <c r="T5" s="36"/>
      <c r="U5" s="36"/>
      <c r="V5" s="36"/>
      <c r="W5" s="36"/>
    </row>
    <row r="6" spans="2:23" s="24" customFormat="1" ht="19.5" customHeight="1" x14ac:dyDescent="0.4">
      <c r="B6" s="25"/>
      <c r="C6" s="221" t="s">
        <v>78</v>
      </c>
      <c r="D6" s="222"/>
      <c r="E6" s="228"/>
      <c r="F6" s="233" t="s">
        <v>79</v>
      </c>
      <c r="G6" s="37">
        <v>45369</v>
      </c>
      <c r="H6" s="38" t="s">
        <v>15</v>
      </c>
      <c r="I6" s="39">
        <v>19</v>
      </c>
      <c r="J6" s="40">
        <v>45370</v>
      </c>
      <c r="K6" s="38" t="s">
        <v>15</v>
      </c>
      <c r="L6" s="41">
        <v>20</v>
      </c>
      <c r="M6" s="40">
        <v>45373</v>
      </c>
      <c r="N6" s="38" t="s">
        <v>15</v>
      </c>
      <c r="O6" s="59">
        <v>22</v>
      </c>
      <c r="P6" s="202">
        <v>45376</v>
      </c>
      <c r="Q6" s="204">
        <v>45376</v>
      </c>
      <c r="R6" s="205">
        <v>45377</v>
      </c>
      <c r="S6" s="46">
        <v>45378</v>
      </c>
      <c r="T6" s="36"/>
      <c r="U6" s="36"/>
      <c r="V6" s="36"/>
      <c r="W6" s="36"/>
    </row>
    <row r="7" spans="2:23" s="24" customFormat="1" ht="19.5" customHeight="1" x14ac:dyDescent="0.4">
      <c r="B7" s="25"/>
      <c r="C7" s="224" t="s">
        <v>80</v>
      </c>
      <c r="D7" s="225"/>
      <c r="E7" s="226"/>
      <c r="F7" s="227" t="s">
        <v>81</v>
      </c>
      <c r="G7" s="37">
        <v>45371</v>
      </c>
      <c r="H7" s="38" t="s">
        <v>15</v>
      </c>
      <c r="I7" s="39">
        <v>21</v>
      </c>
      <c r="J7" s="40">
        <v>45372</v>
      </c>
      <c r="K7" s="38" t="s">
        <v>15</v>
      </c>
      <c r="L7" s="41">
        <v>22</v>
      </c>
      <c r="M7" s="40">
        <v>45374</v>
      </c>
      <c r="N7" s="38" t="s">
        <v>15</v>
      </c>
      <c r="O7" s="59">
        <v>23</v>
      </c>
      <c r="P7" s="206">
        <v>45377</v>
      </c>
      <c r="Q7" s="204">
        <v>45377</v>
      </c>
      <c r="R7" s="61">
        <v>45378</v>
      </c>
      <c r="S7" s="46">
        <v>45379</v>
      </c>
      <c r="T7" s="36"/>
      <c r="U7" s="36"/>
      <c r="V7" s="36"/>
      <c r="W7" s="36"/>
    </row>
    <row r="8" spans="2:23" s="24" customFormat="1" ht="19.5" customHeight="1" thickBot="1" x14ac:dyDescent="0.45">
      <c r="B8" s="25"/>
      <c r="C8" s="275" t="s">
        <v>49</v>
      </c>
      <c r="D8" s="235"/>
      <c r="E8" s="236"/>
      <c r="F8" s="237" t="s">
        <v>87</v>
      </c>
      <c r="G8" s="51">
        <v>45372</v>
      </c>
      <c r="H8" s="52" t="s">
        <v>15</v>
      </c>
      <c r="I8" s="53">
        <v>21</v>
      </c>
      <c r="J8" s="54">
        <v>45372</v>
      </c>
      <c r="K8" s="52" t="s">
        <v>15</v>
      </c>
      <c r="L8" s="55">
        <v>22</v>
      </c>
      <c r="M8" s="54">
        <v>45373</v>
      </c>
      <c r="N8" s="52" t="s">
        <v>15</v>
      </c>
      <c r="O8" s="64">
        <v>23</v>
      </c>
      <c r="P8" s="215">
        <v>45378</v>
      </c>
      <c r="Q8" s="65" t="s">
        <v>16</v>
      </c>
      <c r="R8" s="66">
        <v>45379</v>
      </c>
      <c r="S8" s="67" t="s">
        <v>16</v>
      </c>
      <c r="T8" s="36"/>
      <c r="U8" s="36"/>
      <c r="V8" s="36"/>
      <c r="W8" s="36"/>
    </row>
    <row r="9" spans="2:23" s="24" customFormat="1" ht="19.5" customHeight="1" x14ac:dyDescent="0.4">
      <c r="B9" s="25"/>
      <c r="C9" s="217" t="s">
        <v>55</v>
      </c>
      <c r="D9" s="259"/>
      <c r="E9" s="260"/>
      <c r="F9" s="220" t="s">
        <v>70</v>
      </c>
      <c r="G9" s="150">
        <f>G5+7</f>
        <v>45376</v>
      </c>
      <c r="H9" s="152" t="s">
        <v>15</v>
      </c>
      <c r="I9" s="153">
        <f>I5+7</f>
        <v>147</v>
      </c>
      <c r="J9" s="191">
        <f>J5+7</f>
        <v>45377</v>
      </c>
      <c r="K9" s="152" t="s">
        <v>15</v>
      </c>
      <c r="L9" s="192">
        <f>L5+7</f>
        <v>147</v>
      </c>
      <c r="M9" s="191">
        <f>M5+7</f>
        <v>45378</v>
      </c>
      <c r="N9" s="152" t="s">
        <v>15</v>
      </c>
      <c r="O9" s="192">
        <f t="shared" ref="O9:S12" si="0">O5+7</f>
        <v>148</v>
      </c>
      <c r="P9" s="193">
        <f t="shared" si="0"/>
        <v>45383</v>
      </c>
      <c r="Q9" s="194">
        <f t="shared" si="0"/>
        <v>45382</v>
      </c>
      <c r="R9" s="195">
        <f t="shared" si="0"/>
        <v>45382</v>
      </c>
      <c r="S9" s="196">
        <f t="shared" si="0"/>
        <v>45383</v>
      </c>
      <c r="T9" s="36"/>
      <c r="U9" s="36"/>
      <c r="V9" s="36"/>
      <c r="W9" s="36"/>
    </row>
    <row r="10" spans="2:23" s="24" customFormat="1" ht="19.5" customHeight="1" x14ac:dyDescent="0.4">
      <c r="B10" s="25"/>
      <c r="C10" s="221" t="s">
        <v>54</v>
      </c>
      <c r="D10" s="222"/>
      <c r="E10" s="223"/>
      <c r="F10" s="220" t="s">
        <v>63</v>
      </c>
      <c r="G10" s="37">
        <f t="shared" ref="G10:G12" si="1">G6+7</f>
        <v>45376</v>
      </c>
      <c r="H10" s="38" t="s">
        <v>15</v>
      </c>
      <c r="I10" s="39">
        <f t="shared" ref="I10:J10" si="2">I6+7</f>
        <v>26</v>
      </c>
      <c r="J10" s="40">
        <f t="shared" si="2"/>
        <v>45377</v>
      </c>
      <c r="K10" s="38" t="s">
        <v>15</v>
      </c>
      <c r="L10" s="41">
        <f>L6+7</f>
        <v>27</v>
      </c>
      <c r="M10" s="40">
        <f t="shared" ref="M10" si="3">M6+7</f>
        <v>45380</v>
      </c>
      <c r="N10" s="38" t="s">
        <v>15</v>
      </c>
      <c r="O10" s="59">
        <f t="shared" si="0"/>
        <v>29</v>
      </c>
      <c r="P10" s="202">
        <f t="shared" si="0"/>
        <v>45383</v>
      </c>
      <c r="Q10" s="204">
        <f t="shared" si="0"/>
        <v>45383</v>
      </c>
      <c r="R10" s="205">
        <f t="shared" si="0"/>
        <v>45384</v>
      </c>
      <c r="S10" s="46">
        <f t="shared" si="0"/>
        <v>45385</v>
      </c>
      <c r="T10" s="60"/>
      <c r="U10" s="60"/>
      <c r="V10" s="60"/>
      <c r="W10" s="36"/>
    </row>
    <row r="11" spans="2:23" s="24" customFormat="1" ht="19.5" customHeight="1" x14ac:dyDescent="0.4">
      <c r="B11" s="25"/>
      <c r="C11" s="224" t="s">
        <v>58</v>
      </c>
      <c r="D11" s="225"/>
      <c r="E11" s="226"/>
      <c r="F11" s="227" t="s">
        <v>82</v>
      </c>
      <c r="G11" s="47">
        <f t="shared" si="1"/>
        <v>45378</v>
      </c>
      <c r="H11" s="48" t="s">
        <v>15</v>
      </c>
      <c r="I11" s="49">
        <f t="shared" ref="I11:J11" si="4">I7+7</f>
        <v>28</v>
      </c>
      <c r="J11" s="261">
        <f t="shared" si="4"/>
        <v>45379</v>
      </c>
      <c r="K11" s="48" t="s">
        <v>15</v>
      </c>
      <c r="L11" s="41">
        <f>L7+7</f>
        <v>29</v>
      </c>
      <c r="M11" s="261">
        <f t="shared" ref="M11" si="5">M7+7</f>
        <v>45381</v>
      </c>
      <c r="N11" s="48" t="s">
        <v>15</v>
      </c>
      <c r="O11" s="93">
        <f t="shared" si="0"/>
        <v>30</v>
      </c>
      <c r="P11" s="206">
        <f t="shared" si="0"/>
        <v>45384</v>
      </c>
      <c r="Q11" s="204">
        <f t="shared" si="0"/>
        <v>45384</v>
      </c>
      <c r="R11" s="61">
        <f t="shared" si="0"/>
        <v>45385</v>
      </c>
      <c r="S11" s="46">
        <f t="shared" si="0"/>
        <v>45386</v>
      </c>
      <c r="T11" s="36"/>
      <c r="U11" s="36"/>
      <c r="V11" s="36"/>
      <c r="W11" s="36"/>
    </row>
    <row r="12" spans="2:23" s="24" customFormat="1" ht="19.5" customHeight="1" thickBot="1" x14ac:dyDescent="0.45">
      <c r="B12" s="25"/>
      <c r="C12" s="318" t="s">
        <v>65</v>
      </c>
      <c r="D12" s="276"/>
      <c r="E12" s="277"/>
      <c r="F12" s="278" t="s">
        <v>88</v>
      </c>
      <c r="G12" s="51">
        <f t="shared" si="1"/>
        <v>45379</v>
      </c>
      <c r="H12" s="52" t="s">
        <v>15</v>
      </c>
      <c r="I12" s="53">
        <f t="shared" ref="I12:J12" si="6">I8+7</f>
        <v>28</v>
      </c>
      <c r="J12" s="54">
        <f t="shared" si="6"/>
        <v>45379</v>
      </c>
      <c r="K12" s="52" t="s">
        <v>15</v>
      </c>
      <c r="L12" s="55">
        <f t="shared" ref="L12" si="7">L8+7</f>
        <v>29</v>
      </c>
      <c r="M12" s="54">
        <f>M8+7</f>
        <v>45380</v>
      </c>
      <c r="N12" s="52" t="s">
        <v>15</v>
      </c>
      <c r="O12" s="64">
        <f t="shared" si="0"/>
        <v>30</v>
      </c>
      <c r="P12" s="163">
        <f>P8+7</f>
        <v>45385</v>
      </c>
      <c r="Q12" s="65" t="s">
        <v>16</v>
      </c>
      <c r="R12" s="56">
        <f>R8+7</f>
        <v>45386</v>
      </c>
      <c r="S12" s="67" t="s">
        <v>60</v>
      </c>
      <c r="T12" s="36"/>
      <c r="U12" s="36"/>
      <c r="V12" s="36"/>
      <c r="W12" s="36"/>
    </row>
    <row r="13" spans="2:23" s="24" customFormat="1" ht="19.5" customHeight="1" x14ac:dyDescent="0.4">
      <c r="B13" s="25"/>
      <c r="C13" s="217" t="s">
        <v>62</v>
      </c>
      <c r="D13" s="218"/>
      <c r="E13" s="219"/>
      <c r="F13" s="220" t="s">
        <v>71</v>
      </c>
      <c r="G13" s="57">
        <f>G9+7</f>
        <v>45383</v>
      </c>
      <c r="H13" s="26" t="s">
        <v>15</v>
      </c>
      <c r="I13" s="27">
        <f>I9+7</f>
        <v>154</v>
      </c>
      <c r="J13" s="28">
        <f>J9+7</f>
        <v>45384</v>
      </c>
      <c r="K13" s="26" t="s">
        <v>15</v>
      </c>
      <c r="L13" s="29">
        <f>L9+7</f>
        <v>154</v>
      </c>
      <c r="M13" s="28">
        <f>M9+7</f>
        <v>45385</v>
      </c>
      <c r="N13" s="26" t="s">
        <v>15</v>
      </c>
      <c r="O13" s="29">
        <f t="shared" ref="O13:O16" si="8">O9+7</f>
        <v>155</v>
      </c>
      <c r="P13" s="33">
        <f t="shared" ref="P13:S19" si="9">P9+7</f>
        <v>45390</v>
      </c>
      <c r="Q13" s="58">
        <f t="shared" si="9"/>
        <v>45389</v>
      </c>
      <c r="R13" s="34">
        <f t="shared" si="9"/>
        <v>45389</v>
      </c>
      <c r="S13" s="35">
        <f t="shared" si="9"/>
        <v>45390</v>
      </c>
      <c r="T13" s="36"/>
      <c r="U13" s="36"/>
      <c r="V13" s="36"/>
      <c r="W13" s="36"/>
    </row>
    <row r="14" spans="2:23" s="24" customFormat="1" ht="19.5" customHeight="1" x14ac:dyDescent="0.4">
      <c r="B14" s="25"/>
      <c r="C14" s="221" t="s">
        <v>57</v>
      </c>
      <c r="D14" s="222"/>
      <c r="E14" s="223"/>
      <c r="F14" s="220" t="s">
        <v>77</v>
      </c>
      <c r="G14" s="37">
        <f>G10+7</f>
        <v>45383</v>
      </c>
      <c r="H14" s="38" t="s">
        <v>15</v>
      </c>
      <c r="I14" s="39">
        <f>I10+7</f>
        <v>33</v>
      </c>
      <c r="J14" s="40">
        <f t="shared" ref="J14:J19" si="10">J10+7</f>
        <v>45384</v>
      </c>
      <c r="K14" s="38" t="s">
        <v>15</v>
      </c>
      <c r="L14" s="41">
        <f t="shared" ref="L14:O21" si="11">L10+7</f>
        <v>34</v>
      </c>
      <c r="M14" s="40">
        <f t="shared" si="11"/>
        <v>45387</v>
      </c>
      <c r="N14" s="38" t="s">
        <v>15</v>
      </c>
      <c r="O14" s="59">
        <f t="shared" si="8"/>
        <v>36</v>
      </c>
      <c r="P14" s="202">
        <f t="shared" si="9"/>
        <v>45390</v>
      </c>
      <c r="Q14" s="204">
        <f t="shared" si="9"/>
        <v>45390</v>
      </c>
      <c r="R14" s="205">
        <f t="shared" si="9"/>
        <v>45391</v>
      </c>
      <c r="S14" s="46">
        <f t="shared" si="9"/>
        <v>45392</v>
      </c>
      <c r="T14" s="63"/>
      <c r="U14" s="36"/>
      <c r="V14" s="36"/>
      <c r="W14" s="36"/>
    </row>
    <row r="15" spans="2:23" s="24" customFormat="1" ht="19.5" customHeight="1" x14ac:dyDescent="0.4">
      <c r="B15" s="25"/>
      <c r="C15" s="224" t="s">
        <v>83</v>
      </c>
      <c r="D15" s="225"/>
      <c r="E15" s="226"/>
      <c r="F15" s="227" t="s">
        <v>84</v>
      </c>
      <c r="G15" s="47">
        <f>G11+7</f>
        <v>45385</v>
      </c>
      <c r="H15" s="48" t="s">
        <v>15</v>
      </c>
      <c r="I15" s="49">
        <f>I11+7</f>
        <v>35</v>
      </c>
      <c r="J15" s="261">
        <f t="shared" si="10"/>
        <v>45386</v>
      </c>
      <c r="K15" s="48" t="s">
        <v>15</v>
      </c>
      <c r="L15" s="41">
        <f>L11+7</f>
        <v>36</v>
      </c>
      <c r="M15" s="261">
        <f t="shared" si="11"/>
        <v>45388</v>
      </c>
      <c r="N15" s="48" t="s">
        <v>15</v>
      </c>
      <c r="O15" s="93">
        <f t="shared" si="8"/>
        <v>37</v>
      </c>
      <c r="P15" s="206">
        <f t="shared" si="9"/>
        <v>45391</v>
      </c>
      <c r="Q15" s="204">
        <f t="shared" si="9"/>
        <v>45391</v>
      </c>
      <c r="R15" s="61">
        <f t="shared" si="9"/>
        <v>45392</v>
      </c>
      <c r="S15" s="46">
        <f t="shared" si="9"/>
        <v>45393</v>
      </c>
      <c r="T15" s="63"/>
      <c r="U15" s="36"/>
      <c r="V15" s="36"/>
      <c r="W15" s="36"/>
    </row>
    <row r="16" spans="2:23" s="24" customFormat="1" ht="19.5" customHeight="1" thickBot="1" x14ac:dyDescent="0.45">
      <c r="B16" s="25"/>
      <c r="C16" s="234" t="s">
        <v>59</v>
      </c>
      <c r="D16" s="319"/>
      <c r="E16" s="320"/>
      <c r="F16" s="321" t="s">
        <v>89</v>
      </c>
      <c r="G16" s="322">
        <f t="shared" ref="G16:G18" si="12">G12+7</f>
        <v>45386</v>
      </c>
      <c r="H16" s="323" t="s">
        <v>15</v>
      </c>
      <c r="I16" s="53">
        <f t="shared" ref="I16" si="13">I12+7</f>
        <v>35</v>
      </c>
      <c r="J16" s="324">
        <f t="shared" si="10"/>
        <v>45386</v>
      </c>
      <c r="K16" s="323" t="s">
        <v>15</v>
      </c>
      <c r="L16" s="55">
        <f t="shared" ref="L16" si="14">L12+7</f>
        <v>36</v>
      </c>
      <c r="M16" s="54">
        <f>M12+7</f>
        <v>45387</v>
      </c>
      <c r="N16" s="323" t="s">
        <v>15</v>
      </c>
      <c r="O16" s="64">
        <f t="shared" si="8"/>
        <v>37</v>
      </c>
      <c r="P16" s="163">
        <f>P12+7</f>
        <v>45392</v>
      </c>
      <c r="Q16" s="325" t="s">
        <v>16</v>
      </c>
      <c r="R16" s="56">
        <f>R12+7</f>
        <v>45393</v>
      </c>
      <c r="S16" s="67" t="s">
        <v>60</v>
      </c>
      <c r="T16" s="63"/>
      <c r="U16" s="36"/>
      <c r="V16" s="36"/>
      <c r="W16" s="36"/>
    </row>
    <row r="17" spans="2:23" s="24" customFormat="1" ht="19.5" customHeight="1" x14ac:dyDescent="0.4">
      <c r="B17" s="25"/>
      <c r="C17" s="229" t="s">
        <v>56</v>
      </c>
      <c r="D17" s="230"/>
      <c r="E17" s="231"/>
      <c r="F17" s="220" t="s">
        <v>72</v>
      </c>
      <c r="G17" s="57">
        <f>G13+7</f>
        <v>45390</v>
      </c>
      <c r="H17" s="26" t="s">
        <v>15</v>
      </c>
      <c r="I17" s="29">
        <f>I13+7</f>
        <v>161</v>
      </c>
      <c r="J17" s="28">
        <f>J13+7</f>
        <v>45391</v>
      </c>
      <c r="K17" s="26" t="s">
        <v>15</v>
      </c>
      <c r="L17" s="68">
        <f t="shared" si="11"/>
        <v>161</v>
      </c>
      <c r="M17" s="28">
        <f t="shared" ref="M17:M24" si="15">M13+7</f>
        <v>45392</v>
      </c>
      <c r="N17" s="26" t="s">
        <v>15</v>
      </c>
      <c r="O17" s="68">
        <f t="shared" si="11"/>
        <v>162</v>
      </c>
      <c r="P17" s="33">
        <f>P13+7</f>
        <v>45397</v>
      </c>
      <c r="Q17" s="58">
        <f>Q13+7</f>
        <v>45396</v>
      </c>
      <c r="R17" s="34">
        <f>R13+7</f>
        <v>45396</v>
      </c>
      <c r="S17" s="35">
        <f>S13+7</f>
        <v>45397</v>
      </c>
      <c r="T17" s="36"/>
      <c r="U17" s="36"/>
      <c r="V17" s="36"/>
      <c r="W17" s="36"/>
    </row>
    <row r="18" spans="2:23" s="24" customFormat="1" ht="19.5" customHeight="1" x14ac:dyDescent="0.4">
      <c r="B18" s="25"/>
      <c r="C18" s="221" t="s">
        <v>37</v>
      </c>
      <c r="D18" s="222"/>
      <c r="E18" s="228"/>
      <c r="F18" s="233" t="s">
        <v>76</v>
      </c>
      <c r="G18" s="37">
        <f t="shared" si="12"/>
        <v>45390</v>
      </c>
      <c r="H18" s="38" t="s">
        <v>15</v>
      </c>
      <c r="I18" s="39">
        <f>I14+7</f>
        <v>40</v>
      </c>
      <c r="J18" s="40">
        <f t="shared" si="10"/>
        <v>45391</v>
      </c>
      <c r="K18" s="38" t="s">
        <v>15</v>
      </c>
      <c r="L18" s="41">
        <f>L14+7</f>
        <v>41</v>
      </c>
      <c r="M18" s="40">
        <f t="shared" si="15"/>
        <v>45394</v>
      </c>
      <c r="N18" s="38" t="s">
        <v>15</v>
      </c>
      <c r="O18" s="59">
        <v>8</v>
      </c>
      <c r="P18" s="202">
        <f t="shared" ref="P18:Q19" si="16">P14+7</f>
        <v>45397</v>
      </c>
      <c r="Q18" s="204">
        <f t="shared" si="16"/>
        <v>45397</v>
      </c>
      <c r="R18" s="205">
        <f t="shared" si="9"/>
        <v>45398</v>
      </c>
      <c r="S18" s="46">
        <f t="shared" si="9"/>
        <v>45399</v>
      </c>
      <c r="T18" s="63"/>
      <c r="U18" s="36"/>
      <c r="V18" s="36"/>
      <c r="W18" s="36"/>
    </row>
    <row r="19" spans="2:23" s="24" customFormat="1" ht="19.5" customHeight="1" x14ac:dyDescent="0.4">
      <c r="B19" s="25"/>
      <c r="C19" s="224" t="s">
        <v>85</v>
      </c>
      <c r="D19" s="225"/>
      <c r="E19" s="226"/>
      <c r="F19" s="227" t="s">
        <v>86</v>
      </c>
      <c r="G19" s="37">
        <f t="shared" ref="G19:G24" si="17">G15+7</f>
        <v>45392</v>
      </c>
      <c r="H19" s="38" t="s">
        <v>15</v>
      </c>
      <c r="I19" s="49">
        <f>I15+7</f>
        <v>42</v>
      </c>
      <c r="J19" s="40">
        <f t="shared" si="10"/>
        <v>45393</v>
      </c>
      <c r="K19" s="38" t="s">
        <v>15</v>
      </c>
      <c r="L19" s="41">
        <f>L15+7</f>
        <v>43</v>
      </c>
      <c r="M19" s="40">
        <f t="shared" si="15"/>
        <v>45395</v>
      </c>
      <c r="N19" s="38" t="s">
        <v>15</v>
      </c>
      <c r="O19" s="59">
        <v>9</v>
      </c>
      <c r="P19" s="206">
        <f t="shared" si="16"/>
        <v>45398</v>
      </c>
      <c r="Q19" s="204">
        <f t="shared" si="16"/>
        <v>45398</v>
      </c>
      <c r="R19" s="61">
        <f t="shared" si="9"/>
        <v>45399</v>
      </c>
      <c r="S19" s="46">
        <f t="shared" si="9"/>
        <v>45400</v>
      </c>
      <c r="T19" s="63"/>
      <c r="U19" s="36"/>
      <c r="V19" s="36"/>
      <c r="W19" s="36"/>
    </row>
    <row r="20" spans="2:23" s="24" customFormat="1" ht="19.5" customHeight="1" thickBot="1" x14ac:dyDescent="0.45">
      <c r="B20" s="25"/>
      <c r="C20" s="234" t="s">
        <v>48</v>
      </c>
      <c r="D20" s="235"/>
      <c r="E20" s="236"/>
      <c r="F20" s="237" t="s">
        <v>90</v>
      </c>
      <c r="G20" s="51">
        <f t="shared" si="17"/>
        <v>45393</v>
      </c>
      <c r="H20" s="70" t="s">
        <v>15</v>
      </c>
      <c r="I20" s="53">
        <f t="shared" ref="I20" si="18">I16+7</f>
        <v>42</v>
      </c>
      <c r="J20" s="54">
        <f>J16+7</f>
        <v>45393</v>
      </c>
      <c r="K20" s="52" t="s">
        <v>15</v>
      </c>
      <c r="L20" s="41">
        <f t="shared" si="11"/>
        <v>43</v>
      </c>
      <c r="M20" s="43">
        <f>M16+7</f>
        <v>45394</v>
      </c>
      <c r="N20" s="52" t="s">
        <v>15</v>
      </c>
      <c r="O20" s="59">
        <f>O16+7</f>
        <v>44</v>
      </c>
      <c r="P20" s="163">
        <f>P16+7</f>
        <v>45399</v>
      </c>
      <c r="Q20" s="54" t="s">
        <v>16</v>
      </c>
      <c r="R20" s="56">
        <f>R16+7</f>
        <v>45400</v>
      </c>
      <c r="S20" s="67" t="s">
        <v>60</v>
      </c>
      <c r="T20" s="63"/>
      <c r="U20" s="36"/>
      <c r="V20" s="36"/>
      <c r="W20" s="36"/>
    </row>
    <row r="21" spans="2:23" s="24" customFormat="1" ht="19.5" customHeight="1" x14ac:dyDescent="0.4">
      <c r="B21" s="25"/>
      <c r="C21" s="229" t="s">
        <v>73</v>
      </c>
      <c r="D21" s="230"/>
      <c r="E21" s="231"/>
      <c r="F21" s="232" t="s">
        <v>74</v>
      </c>
      <c r="G21" s="57">
        <f t="shared" si="17"/>
        <v>45397</v>
      </c>
      <c r="H21" s="26" t="s">
        <v>15</v>
      </c>
      <c r="I21" s="44">
        <f>I17+7</f>
        <v>168</v>
      </c>
      <c r="J21" s="28">
        <f t="shared" ref="I21:J24" si="19">J17+7</f>
        <v>45398</v>
      </c>
      <c r="K21" s="26" t="s">
        <v>15</v>
      </c>
      <c r="L21" s="27">
        <f t="shared" si="11"/>
        <v>168</v>
      </c>
      <c r="M21" s="28">
        <f t="shared" si="15"/>
        <v>45399</v>
      </c>
      <c r="N21" s="26" t="s">
        <v>15</v>
      </c>
      <c r="O21" s="68">
        <f t="shared" si="11"/>
        <v>169</v>
      </c>
      <c r="P21" s="33">
        <f t="shared" ref="P21:S23" si="20">P17+7</f>
        <v>45404</v>
      </c>
      <c r="Q21" s="58">
        <f t="shared" si="20"/>
        <v>45403</v>
      </c>
      <c r="R21" s="34">
        <f t="shared" si="20"/>
        <v>45403</v>
      </c>
      <c r="S21" s="35">
        <f t="shared" si="20"/>
        <v>45404</v>
      </c>
      <c r="T21" s="72"/>
      <c r="U21" s="36"/>
      <c r="V21" s="36"/>
      <c r="W21" s="36"/>
    </row>
    <row r="22" spans="2:23" s="24" customFormat="1" ht="19.5" customHeight="1" x14ac:dyDescent="0.4">
      <c r="B22" s="25"/>
      <c r="C22" s="221" t="s">
        <v>53</v>
      </c>
      <c r="D22" s="222"/>
      <c r="E22" s="228"/>
      <c r="F22" s="233" t="s">
        <v>75</v>
      </c>
      <c r="G22" s="37">
        <f t="shared" si="17"/>
        <v>45397</v>
      </c>
      <c r="H22" s="38" t="s">
        <v>15</v>
      </c>
      <c r="I22" s="39">
        <f t="shared" si="19"/>
        <v>47</v>
      </c>
      <c r="J22" s="40">
        <f t="shared" si="19"/>
        <v>45398</v>
      </c>
      <c r="K22" s="38" t="s">
        <v>15</v>
      </c>
      <c r="L22" s="39">
        <f>L18+7</f>
        <v>48</v>
      </c>
      <c r="M22" s="42">
        <f t="shared" si="15"/>
        <v>45401</v>
      </c>
      <c r="N22" s="43" t="s">
        <v>15</v>
      </c>
      <c r="O22" s="73">
        <f>O18+7</f>
        <v>15</v>
      </c>
      <c r="P22" s="203">
        <f t="shared" si="20"/>
        <v>45404</v>
      </c>
      <c r="Q22" s="45">
        <f t="shared" si="20"/>
        <v>45404</v>
      </c>
      <c r="R22" s="205">
        <f t="shared" si="20"/>
        <v>45405</v>
      </c>
      <c r="S22" s="46">
        <f t="shared" si="20"/>
        <v>45406</v>
      </c>
      <c r="T22" s="72"/>
      <c r="U22" s="36"/>
      <c r="V22" s="36"/>
      <c r="W22" s="36"/>
    </row>
    <row r="23" spans="2:23" s="24" customFormat="1" ht="19.5" customHeight="1" x14ac:dyDescent="0.4">
      <c r="B23" s="25"/>
      <c r="C23" s="224" t="s">
        <v>64</v>
      </c>
      <c r="D23" s="225"/>
      <c r="E23" s="226"/>
      <c r="F23" s="227"/>
      <c r="G23" s="37">
        <f t="shared" si="17"/>
        <v>45399</v>
      </c>
      <c r="H23" s="38" t="s">
        <v>15</v>
      </c>
      <c r="I23" s="39">
        <f t="shared" si="19"/>
        <v>49</v>
      </c>
      <c r="J23" s="40">
        <f t="shared" si="19"/>
        <v>45400</v>
      </c>
      <c r="K23" s="38" t="s">
        <v>15</v>
      </c>
      <c r="L23" s="39">
        <f>L19+7</f>
        <v>50</v>
      </c>
      <c r="M23" s="40">
        <f t="shared" si="15"/>
        <v>45402</v>
      </c>
      <c r="N23" s="38" t="s">
        <v>15</v>
      </c>
      <c r="O23" s="39">
        <f>O19+7</f>
        <v>16</v>
      </c>
      <c r="P23" s="207">
        <f t="shared" si="20"/>
        <v>45405</v>
      </c>
      <c r="Q23" s="45">
        <f t="shared" si="20"/>
        <v>45405</v>
      </c>
      <c r="R23" s="61">
        <f t="shared" si="20"/>
        <v>45406</v>
      </c>
      <c r="S23" s="46">
        <f t="shared" si="20"/>
        <v>45407</v>
      </c>
      <c r="T23" s="63"/>
      <c r="U23" s="36"/>
      <c r="V23" s="36"/>
      <c r="W23" s="36"/>
    </row>
    <row r="24" spans="2:23" s="24" customFormat="1" ht="19.5" customHeight="1" thickBot="1" x14ac:dyDescent="0.45">
      <c r="B24" s="25"/>
      <c r="C24" s="275" t="s">
        <v>49</v>
      </c>
      <c r="D24" s="235"/>
      <c r="E24" s="236"/>
      <c r="F24" s="237" t="s">
        <v>91</v>
      </c>
      <c r="G24" s="51">
        <f t="shared" si="17"/>
        <v>45400</v>
      </c>
      <c r="H24" s="52" t="s">
        <v>15</v>
      </c>
      <c r="I24" s="53">
        <f t="shared" si="19"/>
        <v>49</v>
      </c>
      <c r="J24" s="54">
        <f t="shared" si="19"/>
        <v>45400</v>
      </c>
      <c r="K24" s="52" t="s">
        <v>15</v>
      </c>
      <c r="L24" s="39">
        <f>L20+7</f>
        <v>50</v>
      </c>
      <c r="M24" s="54">
        <f t="shared" si="15"/>
        <v>45401</v>
      </c>
      <c r="N24" s="52" t="s">
        <v>15</v>
      </c>
      <c r="O24" s="71">
        <f>O20+7</f>
        <v>51</v>
      </c>
      <c r="P24" s="163">
        <f>P20+7</f>
        <v>45406</v>
      </c>
      <c r="Q24" s="54" t="s">
        <v>16</v>
      </c>
      <c r="R24" s="56">
        <f>R20+7</f>
        <v>45407</v>
      </c>
      <c r="S24" s="67" t="s">
        <v>60</v>
      </c>
      <c r="T24" s="74"/>
      <c r="U24" s="72"/>
      <c r="V24" s="36"/>
      <c r="W24" s="36"/>
    </row>
    <row r="25" spans="2:23" s="24" customFormat="1" ht="15" customHeight="1" thickBot="1" x14ac:dyDescent="0.45">
      <c r="B25" s="75"/>
      <c r="C25" s="76"/>
      <c r="D25" s="76"/>
      <c r="E25" s="76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9" t="s">
        <v>44</v>
      </c>
      <c r="R25" s="79"/>
      <c r="S25" s="213" t="s">
        <v>43</v>
      </c>
      <c r="T25" s="63"/>
      <c r="U25" s="36"/>
      <c r="V25" s="36"/>
      <c r="W25" s="36"/>
    </row>
    <row r="26" spans="2:23" s="24" customFormat="1" ht="15" customHeight="1" thickBot="1" x14ac:dyDescent="0.45">
      <c r="B26" s="75"/>
      <c r="C26" s="338" t="s">
        <v>18</v>
      </c>
      <c r="D26" s="339"/>
      <c r="E26" s="339"/>
      <c r="F26" s="340"/>
      <c r="G26" s="80"/>
      <c r="H26" s="80"/>
      <c r="I26" s="80"/>
      <c r="J26" s="81"/>
      <c r="K26" s="82"/>
      <c r="L26" s="82"/>
      <c r="M26" s="82"/>
      <c r="N26" s="82"/>
      <c r="O26" s="82"/>
      <c r="P26" s="83"/>
      <c r="Q26" s="83"/>
      <c r="R26" s="79"/>
      <c r="S26" s="10"/>
      <c r="T26" s="72"/>
      <c r="U26" s="36"/>
      <c r="V26" s="36"/>
      <c r="W26" s="36"/>
    </row>
    <row r="27" spans="2:23" s="24" customFormat="1" ht="15" customHeight="1" thickBot="1" x14ac:dyDescent="0.45">
      <c r="B27" s="75"/>
      <c r="C27" s="84" t="s">
        <v>4</v>
      </c>
      <c r="D27" s="85" t="s">
        <v>20</v>
      </c>
      <c r="E27" s="86" t="s">
        <v>21</v>
      </c>
      <c r="F27" s="87" t="s">
        <v>22</v>
      </c>
      <c r="G27" s="330" t="s">
        <v>8</v>
      </c>
      <c r="H27" s="331"/>
      <c r="I27" s="332"/>
      <c r="J27" s="341" t="s">
        <v>9</v>
      </c>
      <c r="K27" s="331"/>
      <c r="L27" s="332"/>
      <c r="M27" s="341" t="s">
        <v>10</v>
      </c>
      <c r="N27" s="331"/>
      <c r="O27" s="342"/>
      <c r="P27" s="88" t="s">
        <v>23</v>
      </c>
      <c r="Q27" s="89"/>
      <c r="S27" s="90"/>
      <c r="T27" s="72"/>
      <c r="U27" s="36"/>
      <c r="V27" s="36"/>
      <c r="W27" s="36"/>
    </row>
    <row r="28" spans="2:23" s="24" customFormat="1" ht="19.5" customHeight="1" x14ac:dyDescent="0.4">
      <c r="B28" s="25"/>
      <c r="C28" s="247" t="s">
        <v>94</v>
      </c>
      <c r="D28" s="248"/>
      <c r="E28" s="249"/>
      <c r="F28" s="250" t="s">
        <v>95</v>
      </c>
      <c r="G28" s="47">
        <v>45368</v>
      </c>
      <c r="H28" s="48" t="s">
        <v>15</v>
      </c>
      <c r="I28" s="49">
        <v>45369</v>
      </c>
      <c r="J28" s="91">
        <v>45367</v>
      </c>
      <c r="K28" s="92" t="s">
        <v>15</v>
      </c>
      <c r="L28" s="50">
        <v>45367</v>
      </c>
      <c r="M28" s="91">
        <v>45370</v>
      </c>
      <c r="N28" s="48" t="s">
        <v>15</v>
      </c>
      <c r="O28" s="93">
        <v>45371</v>
      </c>
      <c r="P28" s="94">
        <v>45376</v>
      </c>
      <c r="Q28" s="90"/>
      <c r="S28" s="95"/>
      <c r="T28" s="63"/>
      <c r="U28" s="36"/>
      <c r="V28" s="36"/>
      <c r="W28" s="36"/>
    </row>
    <row r="29" spans="2:23" s="24" customFormat="1" ht="19.5" customHeight="1" x14ac:dyDescent="0.4">
      <c r="B29" s="25"/>
      <c r="C29" s="239" t="s">
        <v>101</v>
      </c>
      <c r="D29" s="240"/>
      <c r="E29" s="241"/>
      <c r="F29" s="242" t="s">
        <v>102</v>
      </c>
      <c r="G29" s="37">
        <v>45374</v>
      </c>
      <c r="H29" s="38" t="s">
        <v>15</v>
      </c>
      <c r="I29" s="39">
        <v>45375</v>
      </c>
      <c r="J29" s="62">
        <v>45373</v>
      </c>
      <c r="K29" s="96" t="s">
        <v>15</v>
      </c>
      <c r="L29" s="41">
        <v>45374</v>
      </c>
      <c r="M29" s="62">
        <v>45372</v>
      </c>
      <c r="N29" s="38" t="s">
        <v>15</v>
      </c>
      <c r="O29" s="59">
        <v>45372</v>
      </c>
      <c r="P29" s="97">
        <v>45379</v>
      </c>
      <c r="Q29" s="197"/>
      <c r="S29" s="95"/>
      <c r="T29" s="74"/>
      <c r="U29" s="72"/>
      <c r="V29" s="36"/>
      <c r="W29" s="36"/>
    </row>
    <row r="30" spans="2:23" s="10" customFormat="1" ht="19.5" customHeight="1" thickBot="1" x14ac:dyDescent="0.45">
      <c r="B30" s="16"/>
      <c r="C30" s="246" t="s">
        <v>108</v>
      </c>
      <c r="D30" s="243"/>
      <c r="E30" s="244"/>
      <c r="F30" s="245" t="s">
        <v>109</v>
      </c>
      <c r="G30" s="99">
        <v>45372</v>
      </c>
      <c r="H30" s="43" t="s">
        <v>15</v>
      </c>
      <c r="I30" s="44">
        <v>45373</v>
      </c>
      <c r="J30" s="100">
        <v>45373</v>
      </c>
      <c r="K30" s="101" t="s">
        <v>15</v>
      </c>
      <c r="L30" s="102">
        <v>45373</v>
      </c>
      <c r="M30" s="100">
        <v>45374</v>
      </c>
      <c r="N30" s="103" t="s">
        <v>15</v>
      </c>
      <c r="O30" s="104">
        <v>83</v>
      </c>
      <c r="P30" s="105">
        <v>45377</v>
      </c>
      <c r="Q30" s="98"/>
      <c r="S30" s="95"/>
      <c r="T30" s="106"/>
      <c r="U30" s="107"/>
      <c r="V30" s="108"/>
    </row>
    <row r="31" spans="2:23" s="10" customFormat="1" ht="19.5" customHeight="1" x14ac:dyDescent="0.4">
      <c r="B31" s="11"/>
      <c r="C31" s="283" t="s">
        <v>96</v>
      </c>
      <c r="D31" s="284"/>
      <c r="E31" s="285"/>
      <c r="F31" s="286" t="s">
        <v>97</v>
      </c>
      <c r="G31" s="117">
        <f t="shared" ref="G31:G33" si="21">G28+7</f>
        <v>45375</v>
      </c>
      <c r="H31" s="31" t="s">
        <v>15</v>
      </c>
      <c r="I31" s="32">
        <f t="shared" ref="I31:J31" si="22">I28+7</f>
        <v>45376</v>
      </c>
      <c r="J31" s="118">
        <f t="shared" si="22"/>
        <v>45374</v>
      </c>
      <c r="K31" s="119" t="s">
        <v>15</v>
      </c>
      <c r="L31" s="68">
        <f t="shared" ref="L31:M31" si="23">L28+7</f>
        <v>45374</v>
      </c>
      <c r="M31" s="118">
        <f t="shared" si="23"/>
        <v>45377</v>
      </c>
      <c r="N31" s="31" t="s">
        <v>15</v>
      </c>
      <c r="O31" s="69">
        <f t="shared" ref="O31:P31" si="24">O28+7</f>
        <v>45378</v>
      </c>
      <c r="P31" s="120">
        <f t="shared" si="24"/>
        <v>45383</v>
      </c>
      <c r="Q31" s="98"/>
      <c r="S31" s="95"/>
      <c r="U31" s="112"/>
      <c r="V31" s="11"/>
    </row>
    <row r="32" spans="2:23" s="10" customFormat="1" ht="19.5" customHeight="1" x14ac:dyDescent="0.4">
      <c r="B32" s="11"/>
      <c r="C32" s="287" t="s">
        <v>50</v>
      </c>
      <c r="D32" s="288"/>
      <c r="E32" s="289"/>
      <c r="F32" s="290" t="s">
        <v>103</v>
      </c>
      <c r="G32" s="113">
        <f t="shared" si="21"/>
        <v>45381</v>
      </c>
      <c r="H32" s="38" t="s">
        <v>15</v>
      </c>
      <c r="I32" s="39">
        <f t="shared" ref="I32:J32" si="25">I29+7</f>
        <v>45382</v>
      </c>
      <c r="J32" s="62">
        <f t="shared" si="25"/>
        <v>45380</v>
      </c>
      <c r="K32" s="96" t="s">
        <v>15</v>
      </c>
      <c r="L32" s="41">
        <f t="shared" ref="L32:M32" si="26">L29+7</f>
        <v>45381</v>
      </c>
      <c r="M32" s="62">
        <f t="shared" si="26"/>
        <v>45379</v>
      </c>
      <c r="N32" s="38" t="s">
        <v>15</v>
      </c>
      <c r="O32" s="59">
        <f t="shared" ref="O32:P32" si="27">O29+7</f>
        <v>45379</v>
      </c>
      <c r="P32" s="97">
        <f t="shared" si="27"/>
        <v>45386</v>
      </c>
      <c r="Q32" s="98"/>
      <c r="R32" s="114"/>
      <c r="S32" s="114"/>
      <c r="T32" s="90"/>
      <c r="U32" s="112"/>
      <c r="V32" s="11"/>
    </row>
    <row r="33" spans="2:22" s="24" customFormat="1" ht="19.5" customHeight="1" thickBot="1" x14ac:dyDescent="0.45">
      <c r="B33" s="75"/>
      <c r="C33" s="234" t="s">
        <v>40</v>
      </c>
      <c r="D33" s="276"/>
      <c r="E33" s="277"/>
      <c r="F33" s="278" t="s">
        <v>111</v>
      </c>
      <c r="G33" s="126">
        <f t="shared" si="21"/>
        <v>45379</v>
      </c>
      <c r="H33" s="52" t="s">
        <v>15</v>
      </c>
      <c r="I33" s="53">
        <f t="shared" ref="I33:J33" si="28">I30+7</f>
        <v>45380</v>
      </c>
      <c r="J33" s="127">
        <f t="shared" si="28"/>
        <v>45380</v>
      </c>
      <c r="K33" s="128" t="s">
        <v>15</v>
      </c>
      <c r="L33" s="55">
        <f t="shared" ref="L33:M33" si="29">L30+7</f>
        <v>45380</v>
      </c>
      <c r="M33" s="127">
        <f t="shared" si="29"/>
        <v>45381</v>
      </c>
      <c r="N33" s="52" t="s">
        <v>15</v>
      </c>
      <c r="O33" s="71">
        <f t="shared" ref="O33:P33" si="30">O30+7</f>
        <v>90</v>
      </c>
      <c r="P33" s="129">
        <f t="shared" si="30"/>
        <v>45384</v>
      </c>
      <c r="Q33" s="115"/>
      <c r="R33" s="114"/>
      <c r="S33" s="114"/>
      <c r="T33" s="95"/>
      <c r="U33" s="116"/>
      <c r="V33" s="75"/>
    </row>
    <row r="34" spans="2:22" s="24" customFormat="1" ht="19.5" customHeight="1" x14ac:dyDescent="0.4">
      <c r="B34" s="75"/>
      <c r="C34" s="283" t="s">
        <v>51</v>
      </c>
      <c r="D34" s="284"/>
      <c r="E34" s="285"/>
      <c r="F34" s="286" t="s">
        <v>98</v>
      </c>
      <c r="G34" s="117">
        <f t="shared" ref="G34:G42" si="31">G31+7</f>
        <v>45382</v>
      </c>
      <c r="H34" s="31" t="s">
        <v>15</v>
      </c>
      <c r="I34" s="32">
        <f t="shared" ref="I34:J42" si="32">I31+7</f>
        <v>45383</v>
      </c>
      <c r="J34" s="118">
        <f t="shared" si="32"/>
        <v>45381</v>
      </c>
      <c r="K34" s="119" t="s">
        <v>15</v>
      </c>
      <c r="L34" s="68">
        <f t="shared" ref="L34:M38" si="33">L31+7</f>
        <v>45381</v>
      </c>
      <c r="M34" s="118">
        <f t="shared" si="33"/>
        <v>45384</v>
      </c>
      <c r="N34" s="31" t="s">
        <v>15</v>
      </c>
      <c r="O34" s="69">
        <f t="shared" ref="O34:P38" si="34">O31+7</f>
        <v>45385</v>
      </c>
      <c r="P34" s="120">
        <f t="shared" si="34"/>
        <v>45390</v>
      </c>
      <c r="Q34" s="121"/>
      <c r="R34" s="122"/>
      <c r="S34" s="122"/>
      <c r="T34" s="95"/>
      <c r="U34" s="116"/>
      <c r="V34" s="75"/>
    </row>
    <row r="35" spans="2:22" s="24" customFormat="1" ht="19.5" customHeight="1" x14ac:dyDescent="0.4">
      <c r="B35" s="75"/>
      <c r="C35" s="287" t="s">
        <v>39</v>
      </c>
      <c r="D35" s="288"/>
      <c r="E35" s="289"/>
      <c r="F35" s="290" t="s">
        <v>104</v>
      </c>
      <c r="G35" s="113">
        <f t="shared" si="31"/>
        <v>45388</v>
      </c>
      <c r="H35" s="38" t="s">
        <v>15</v>
      </c>
      <c r="I35" s="39">
        <f t="shared" si="32"/>
        <v>45389</v>
      </c>
      <c r="J35" s="62">
        <f t="shared" si="32"/>
        <v>45387</v>
      </c>
      <c r="K35" s="96" t="s">
        <v>15</v>
      </c>
      <c r="L35" s="41">
        <f t="shared" si="33"/>
        <v>45388</v>
      </c>
      <c r="M35" s="62">
        <f t="shared" si="33"/>
        <v>45386</v>
      </c>
      <c r="N35" s="38" t="s">
        <v>15</v>
      </c>
      <c r="O35" s="59">
        <f t="shared" si="34"/>
        <v>45386</v>
      </c>
      <c r="P35" s="97">
        <f t="shared" si="34"/>
        <v>45393</v>
      </c>
      <c r="Q35" s="121"/>
      <c r="R35" s="122"/>
      <c r="S35" s="122"/>
      <c r="T35" s="95"/>
      <c r="U35" s="116"/>
      <c r="V35" s="75"/>
    </row>
    <row r="36" spans="2:22" s="24" customFormat="1" ht="19.5" customHeight="1" thickBot="1" x14ac:dyDescent="0.45">
      <c r="B36" s="75"/>
      <c r="C36" s="234" t="s">
        <v>61</v>
      </c>
      <c r="D36" s="276"/>
      <c r="E36" s="277"/>
      <c r="F36" s="278" t="s">
        <v>112</v>
      </c>
      <c r="G36" s="126">
        <f t="shared" si="31"/>
        <v>45386</v>
      </c>
      <c r="H36" s="52" t="s">
        <v>15</v>
      </c>
      <c r="I36" s="53">
        <f t="shared" si="32"/>
        <v>45387</v>
      </c>
      <c r="J36" s="127">
        <f t="shared" si="32"/>
        <v>45387</v>
      </c>
      <c r="K36" s="128" t="s">
        <v>15</v>
      </c>
      <c r="L36" s="55">
        <f t="shared" si="33"/>
        <v>45387</v>
      </c>
      <c r="M36" s="127">
        <f>M33+7</f>
        <v>45388</v>
      </c>
      <c r="N36" s="52" t="s">
        <v>15</v>
      </c>
      <c r="O36" s="71">
        <f t="shared" si="34"/>
        <v>97</v>
      </c>
      <c r="P36" s="129">
        <f t="shared" si="34"/>
        <v>45391</v>
      </c>
      <c r="Q36" s="123"/>
      <c r="R36" s="122"/>
      <c r="S36" s="122"/>
      <c r="T36" s="95"/>
      <c r="U36" s="116"/>
      <c r="V36" s="75"/>
    </row>
    <row r="37" spans="2:22" s="24" customFormat="1" ht="19.5" customHeight="1" x14ac:dyDescent="0.4">
      <c r="B37" s="75"/>
      <c r="C37" s="326" t="s">
        <v>28</v>
      </c>
      <c r="D37" s="284"/>
      <c r="E37" s="285"/>
      <c r="F37" s="286" t="s">
        <v>99</v>
      </c>
      <c r="G37" s="262">
        <f>G34+7</f>
        <v>45389</v>
      </c>
      <c r="H37" s="109" t="s">
        <v>15</v>
      </c>
      <c r="I37" s="110">
        <f t="shared" si="32"/>
        <v>45390</v>
      </c>
      <c r="J37" s="111">
        <f t="shared" si="32"/>
        <v>45388</v>
      </c>
      <c r="K37" s="263" t="s">
        <v>17</v>
      </c>
      <c r="L37" s="264">
        <f t="shared" si="33"/>
        <v>45388</v>
      </c>
      <c r="M37" s="111">
        <f t="shared" si="33"/>
        <v>45391</v>
      </c>
      <c r="N37" s="109" t="s">
        <v>15</v>
      </c>
      <c r="O37" s="265">
        <f t="shared" si="34"/>
        <v>45392</v>
      </c>
      <c r="P37" s="120">
        <f t="shared" si="34"/>
        <v>45397</v>
      </c>
      <c r="Q37" s="121"/>
      <c r="R37" s="124"/>
      <c r="S37" s="124"/>
      <c r="T37" s="114"/>
      <c r="U37" s="116"/>
      <c r="V37" s="75"/>
    </row>
    <row r="38" spans="2:22" s="24" customFormat="1" ht="19.5" customHeight="1" x14ac:dyDescent="0.4">
      <c r="B38" s="75"/>
      <c r="C38" s="287" t="s">
        <v>38</v>
      </c>
      <c r="D38" s="288"/>
      <c r="E38" s="289"/>
      <c r="F38" s="290" t="s">
        <v>105</v>
      </c>
      <c r="G38" s="113">
        <f t="shared" si="31"/>
        <v>45395</v>
      </c>
      <c r="H38" s="38" t="s">
        <v>15</v>
      </c>
      <c r="I38" s="39">
        <f t="shared" si="32"/>
        <v>45396</v>
      </c>
      <c r="J38" s="62">
        <f t="shared" si="32"/>
        <v>45394</v>
      </c>
      <c r="K38" s="96" t="s">
        <v>15</v>
      </c>
      <c r="L38" s="41">
        <f t="shared" si="33"/>
        <v>45395</v>
      </c>
      <c r="M38" s="62">
        <f t="shared" si="33"/>
        <v>45393</v>
      </c>
      <c r="N38" s="38" t="s">
        <v>15</v>
      </c>
      <c r="O38" s="59">
        <f t="shared" si="34"/>
        <v>45393</v>
      </c>
      <c r="P38" s="97">
        <f t="shared" si="34"/>
        <v>45400</v>
      </c>
      <c r="Q38" s="115"/>
      <c r="R38" s="125"/>
      <c r="S38" s="125"/>
      <c r="T38" s="114"/>
      <c r="U38" s="116"/>
      <c r="V38" s="75"/>
    </row>
    <row r="39" spans="2:22" s="24" customFormat="1" ht="19.5" customHeight="1" thickBot="1" x14ac:dyDescent="0.45">
      <c r="B39" s="75"/>
      <c r="C39" s="351" t="s">
        <v>40</v>
      </c>
      <c r="D39" s="352"/>
      <c r="E39" s="353"/>
      <c r="F39" s="354" t="s">
        <v>66</v>
      </c>
      <c r="G39" s="355">
        <f t="shared" si="31"/>
        <v>45393</v>
      </c>
      <c r="H39" s="356" t="s">
        <v>15</v>
      </c>
      <c r="I39" s="357">
        <f t="shared" si="32"/>
        <v>45394</v>
      </c>
      <c r="J39" s="358">
        <f t="shared" si="32"/>
        <v>45394</v>
      </c>
      <c r="K39" s="359" t="s">
        <v>15</v>
      </c>
      <c r="L39" s="360">
        <f t="shared" ref="L39:M42" si="35">L36+7</f>
        <v>45394</v>
      </c>
      <c r="M39" s="358">
        <f t="shared" si="35"/>
        <v>45395</v>
      </c>
      <c r="N39" s="356" t="s">
        <v>15</v>
      </c>
      <c r="O39" s="361">
        <f>O36+7</f>
        <v>104</v>
      </c>
      <c r="P39" s="362">
        <f>P36+7</f>
        <v>45398</v>
      </c>
      <c r="Q39" s="121"/>
      <c r="T39" s="122"/>
      <c r="U39" s="116"/>
      <c r="V39" s="75"/>
    </row>
    <row r="40" spans="2:22" s="24" customFormat="1" ht="19.5" customHeight="1" x14ac:dyDescent="0.4">
      <c r="B40" s="75"/>
      <c r="C40" s="247" t="s">
        <v>94</v>
      </c>
      <c r="D40" s="327"/>
      <c r="E40" s="328"/>
      <c r="F40" s="329" t="s">
        <v>100</v>
      </c>
      <c r="G40" s="130">
        <f>G37+7</f>
        <v>45396</v>
      </c>
      <c r="H40" s="131" t="s">
        <v>15</v>
      </c>
      <c r="I40" s="132">
        <f t="shared" si="32"/>
        <v>45397</v>
      </c>
      <c r="J40" s="133">
        <f t="shared" si="32"/>
        <v>45395</v>
      </c>
      <c r="K40" s="134" t="s">
        <v>15</v>
      </c>
      <c r="L40" s="135">
        <f t="shared" si="35"/>
        <v>45395</v>
      </c>
      <c r="M40" s="133">
        <f t="shared" si="35"/>
        <v>45398</v>
      </c>
      <c r="N40" s="131" t="s">
        <v>15</v>
      </c>
      <c r="O40" s="136">
        <f t="shared" ref="O40:P42" si="36">O37+7</f>
        <v>45399</v>
      </c>
      <c r="P40" s="137">
        <f t="shared" si="36"/>
        <v>45404</v>
      </c>
      <c r="Q40" s="121"/>
      <c r="T40" s="122"/>
      <c r="V40" s="75"/>
    </row>
    <row r="41" spans="2:22" s="24" customFormat="1" ht="19.5" customHeight="1" x14ac:dyDescent="0.4">
      <c r="B41" s="75"/>
      <c r="C41" s="287" t="s">
        <v>106</v>
      </c>
      <c r="D41" s="288"/>
      <c r="E41" s="289"/>
      <c r="F41" s="290" t="s">
        <v>107</v>
      </c>
      <c r="G41" s="113">
        <f t="shared" si="31"/>
        <v>45402</v>
      </c>
      <c r="H41" s="38" t="s">
        <v>15</v>
      </c>
      <c r="I41" s="39">
        <f t="shared" si="32"/>
        <v>45403</v>
      </c>
      <c r="J41" s="62">
        <f t="shared" si="32"/>
        <v>45401</v>
      </c>
      <c r="K41" s="96" t="s">
        <v>15</v>
      </c>
      <c r="L41" s="41">
        <f t="shared" si="35"/>
        <v>45402</v>
      </c>
      <c r="M41" s="62">
        <f t="shared" si="35"/>
        <v>45400</v>
      </c>
      <c r="N41" s="38" t="s">
        <v>15</v>
      </c>
      <c r="O41" s="59">
        <f t="shared" si="36"/>
        <v>45400</v>
      </c>
      <c r="P41" s="97">
        <f t="shared" si="36"/>
        <v>45407</v>
      </c>
      <c r="Q41" s="123"/>
      <c r="T41" s="122"/>
      <c r="V41" s="75"/>
    </row>
    <row r="42" spans="2:22" s="24" customFormat="1" ht="19.5" customHeight="1" thickBot="1" x14ac:dyDescent="0.45">
      <c r="B42" s="75"/>
      <c r="C42" s="234" t="s">
        <v>110</v>
      </c>
      <c r="D42" s="276"/>
      <c r="E42" s="277"/>
      <c r="F42" s="278"/>
      <c r="G42" s="126">
        <f t="shared" si="31"/>
        <v>45400</v>
      </c>
      <c r="H42" s="52" t="s">
        <v>15</v>
      </c>
      <c r="I42" s="53">
        <f t="shared" si="32"/>
        <v>45401</v>
      </c>
      <c r="J42" s="127">
        <f t="shared" si="32"/>
        <v>45401</v>
      </c>
      <c r="K42" s="128" t="s">
        <v>15</v>
      </c>
      <c r="L42" s="55">
        <f t="shared" si="35"/>
        <v>45401</v>
      </c>
      <c r="M42" s="127">
        <f t="shared" si="35"/>
        <v>45402</v>
      </c>
      <c r="N42" s="52" t="s">
        <v>15</v>
      </c>
      <c r="O42" s="71">
        <f t="shared" si="36"/>
        <v>111</v>
      </c>
      <c r="P42" s="129">
        <f t="shared" si="36"/>
        <v>45405</v>
      </c>
      <c r="Q42" s="121"/>
      <c r="R42" s="138"/>
      <c r="S42" s="138"/>
      <c r="T42" s="124"/>
      <c r="V42" s="75"/>
    </row>
    <row r="43" spans="2:22" s="24" customFormat="1" ht="15" customHeight="1" thickBot="1" x14ac:dyDescent="0.45">
      <c r="B43" s="75"/>
      <c r="C43" s="139"/>
      <c r="D43" s="10"/>
      <c r="E43" s="112"/>
      <c r="F43" s="112"/>
      <c r="G43" s="112"/>
      <c r="H43" s="140"/>
      <c r="I43" s="140"/>
      <c r="J43" s="141"/>
      <c r="K43" s="140"/>
      <c r="L43" s="140"/>
      <c r="M43" s="140"/>
      <c r="N43" s="140"/>
      <c r="O43" s="140"/>
      <c r="P43" s="140"/>
      <c r="Q43" s="115"/>
      <c r="R43" s="122"/>
      <c r="S43" s="122"/>
      <c r="T43" s="125"/>
      <c r="V43" s="75"/>
    </row>
    <row r="44" spans="2:22" s="24" customFormat="1" ht="15" customHeight="1" thickBot="1" x14ac:dyDescent="0.45">
      <c r="B44" s="25"/>
      <c r="C44" s="338" t="s">
        <v>24</v>
      </c>
      <c r="D44" s="339"/>
      <c r="E44" s="339"/>
      <c r="F44" s="340"/>
      <c r="G44" s="343"/>
      <c r="H44" s="343"/>
      <c r="I44" s="343"/>
      <c r="J44" s="343"/>
      <c r="K44" s="343"/>
      <c r="L44" s="343"/>
      <c r="M44" s="343"/>
      <c r="N44" s="343"/>
      <c r="O44" s="343"/>
      <c r="P44" s="142"/>
      <c r="Q44" s="121"/>
      <c r="S44" s="122"/>
      <c r="V44" s="75"/>
    </row>
    <row r="45" spans="2:22" s="24" customFormat="1" ht="15" customHeight="1" thickBot="1" x14ac:dyDescent="0.45">
      <c r="B45" s="25"/>
      <c r="C45" s="143" t="s">
        <v>4</v>
      </c>
      <c r="D45" s="144" t="s">
        <v>20</v>
      </c>
      <c r="E45" s="145" t="s">
        <v>21</v>
      </c>
      <c r="F45" s="146" t="s">
        <v>22</v>
      </c>
      <c r="G45" s="337" t="s">
        <v>8</v>
      </c>
      <c r="H45" s="334"/>
      <c r="I45" s="335"/>
      <c r="J45" s="333" t="s">
        <v>9</v>
      </c>
      <c r="K45" s="334"/>
      <c r="L45" s="335"/>
      <c r="M45" s="333" t="s">
        <v>10</v>
      </c>
      <c r="N45" s="334"/>
      <c r="O45" s="336"/>
      <c r="P45" s="147" t="s">
        <v>25</v>
      </c>
      <c r="Q45" s="148" t="s">
        <v>26</v>
      </c>
      <c r="R45" s="149" t="s">
        <v>27</v>
      </c>
      <c r="S45" s="122"/>
      <c r="V45" s="75"/>
    </row>
    <row r="46" spans="2:22" s="24" customFormat="1" ht="19.5" customHeight="1" x14ac:dyDescent="0.4">
      <c r="B46" s="25"/>
      <c r="C46" s="255" t="s">
        <v>113</v>
      </c>
      <c r="D46" s="256"/>
      <c r="E46" s="257"/>
      <c r="F46" s="258" t="s">
        <v>114</v>
      </c>
      <c r="G46" s="150">
        <v>45366</v>
      </c>
      <c r="H46" s="109" t="s">
        <v>15</v>
      </c>
      <c r="I46" s="110">
        <v>76</v>
      </c>
      <c r="J46" s="151">
        <v>45367</v>
      </c>
      <c r="K46" s="152" t="s">
        <v>15</v>
      </c>
      <c r="L46" s="153">
        <v>76</v>
      </c>
      <c r="M46" s="111"/>
      <c r="N46" s="154" t="s">
        <v>15</v>
      </c>
      <c r="O46" s="155"/>
      <c r="P46" s="156">
        <v>45375</v>
      </c>
      <c r="Q46" s="209">
        <v>45379</v>
      </c>
      <c r="R46" s="210">
        <v>45379</v>
      </c>
      <c r="S46" s="122"/>
      <c r="V46" s="75"/>
    </row>
    <row r="47" spans="2:22" s="24" customFormat="1" ht="19.5" customHeight="1" thickBot="1" x14ac:dyDescent="0.45">
      <c r="B47" s="25"/>
      <c r="C47" s="246" t="s">
        <v>92</v>
      </c>
      <c r="D47" s="243"/>
      <c r="E47" s="244"/>
      <c r="F47" s="238" t="s">
        <v>93</v>
      </c>
      <c r="G47" s="157">
        <v>45365</v>
      </c>
      <c r="H47" s="131" t="s">
        <v>15</v>
      </c>
      <c r="I47" s="132">
        <v>15</v>
      </c>
      <c r="J47" s="40">
        <v>45366</v>
      </c>
      <c r="K47" s="38" t="s">
        <v>15</v>
      </c>
      <c r="L47" s="39">
        <v>15</v>
      </c>
      <c r="M47" s="40">
        <v>45367</v>
      </c>
      <c r="N47" s="38" t="s">
        <v>15</v>
      </c>
      <c r="O47" s="59">
        <v>16</v>
      </c>
      <c r="P47" s="158">
        <v>45374</v>
      </c>
      <c r="Q47" s="159" t="s">
        <v>15</v>
      </c>
      <c r="R47" s="160">
        <v>45379</v>
      </c>
      <c r="S47" s="122"/>
      <c r="T47" s="138"/>
      <c r="V47" s="75"/>
    </row>
    <row r="48" spans="2:22" s="24" customFormat="1" ht="19.5" customHeight="1" thickBot="1" x14ac:dyDescent="0.45">
      <c r="B48" s="25"/>
      <c r="C48" s="251" t="s">
        <v>122</v>
      </c>
      <c r="D48" s="252"/>
      <c r="E48" s="253"/>
      <c r="F48" s="254" t="s">
        <v>123</v>
      </c>
      <c r="G48" s="51">
        <v>45364</v>
      </c>
      <c r="H48" s="52" t="s">
        <v>15</v>
      </c>
      <c r="I48" s="53">
        <v>14</v>
      </c>
      <c r="J48" s="54">
        <v>45365</v>
      </c>
      <c r="K48" s="161" t="s">
        <v>15</v>
      </c>
      <c r="L48" s="53">
        <v>15</v>
      </c>
      <c r="M48" s="54">
        <v>45367</v>
      </c>
      <c r="N48" s="52" t="s">
        <v>15</v>
      </c>
      <c r="O48" s="162">
        <v>16</v>
      </c>
      <c r="P48" s="163">
        <v>45378</v>
      </c>
      <c r="Q48" s="164">
        <v>45379</v>
      </c>
      <c r="R48" s="208">
        <v>45383</v>
      </c>
      <c r="S48" s="122"/>
      <c r="T48" s="122"/>
      <c r="V48" s="75"/>
    </row>
    <row r="49" spans="2:23" s="24" customFormat="1" ht="19.5" customHeight="1" x14ac:dyDescent="0.4">
      <c r="B49" s="165"/>
      <c r="C49" s="294" t="s">
        <v>41</v>
      </c>
      <c r="D49" s="292"/>
      <c r="E49" s="293"/>
      <c r="F49" s="297" t="s">
        <v>115</v>
      </c>
      <c r="G49" s="150">
        <f>G46+7</f>
        <v>45373</v>
      </c>
      <c r="H49" s="31" t="s">
        <v>15</v>
      </c>
      <c r="I49" s="110">
        <f t="shared" ref="I49:J49" si="37">I46+7</f>
        <v>83</v>
      </c>
      <c r="J49" s="151">
        <f t="shared" si="37"/>
        <v>45374</v>
      </c>
      <c r="K49" s="26" t="s">
        <v>15</v>
      </c>
      <c r="L49" s="153">
        <f t="shared" ref="L49" si="38">L46+7</f>
        <v>83</v>
      </c>
      <c r="M49" s="166"/>
      <c r="N49" s="167" t="s">
        <v>15</v>
      </c>
      <c r="O49" s="168"/>
      <c r="P49" s="169">
        <f>P46+7</f>
        <v>45382</v>
      </c>
      <c r="Q49" s="211">
        <f>Q46+7</f>
        <v>45386</v>
      </c>
      <c r="R49" s="212">
        <f>R46+7</f>
        <v>45386</v>
      </c>
      <c r="S49" s="122"/>
      <c r="T49" s="122"/>
      <c r="V49" s="75"/>
    </row>
    <row r="50" spans="2:23" s="24" customFormat="1" ht="19.5" customHeight="1" x14ac:dyDescent="0.4">
      <c r="B50" s="165"/>
      <c r="C50" s="279" t="s">
        <v>47</v>
      </c>
      <c r="D50" s="280"/>
      <c r="E50" s="281"/>
      <c r="F50" s="282" t="s">
        <v>120</v>
      </c>
      <c r="G50" s="37">
        <f t="shared" ref="G50" si="39">G47+7</f>
        <v>45372</v>
      </c>
      <c r="H50" s="131" t="s">
        <v>15</v>
      </c>
      <c r="I50" s="132">
        <f t="shared" ref="I50:J50" si="40">I47+7</f>
        <v>22</v>
      </c>
      <c r="J50" s="40">
        <f t="shared" si="40"/>
        <v>45373</v>
      </c>
      <c r="K50" s="38" t="s">
        <v>15</v>
      </c>
      <c r="L50" s="39">
        <f t="shared" ref="L50:L51" si="41">L47+7</f>
        <v>22</v>
      </c>
      <c r="M50" s="40">
        <f>M47+7</f>
        <v>45374</v>
      </c>
      <c r="N50" s="38" t="s">
        <v>15</v>
      </c>
      <c r="O50" s="59">
        <f>O47+7</f>
        <v>23</v>
      </c>
      <c r="P50" s="158">
        <f>P47+7</f>
        <v>45381</v>
      </c>
      <c r="Q50" s="159" t="s">
        <v>15</v>
      </c>
      <c r="R50" s="170">
        <f t="shared" ref="R50:R51" si="42">R47+7</f>
        <v>45386</v>
      </c>
      <c r="S50" s="3"/>
      <c r="T50" s="171"/>
      <c r="U50" s="10"/>
      <c r="V50" s="11"/>
      <c r="W50" s="10"/>
    </row>
    <row r="51" spans="2:23" s="24" customFormat="1" ht="19.5" customHeight="1" thickBot="1" x14ac:dyDescent="0.45">
      <c r="B51" s="75"/>
      <c r="C51" s="306" t="s">
        <v>52</v>
      </c>
      <c r="D51" s="307"/>
      <c r="E51" s="308"/>
      <c r="F51" s="309" t="s">
        <v>81</v>
      </c>
      <c r="G51" s="51">
        <f>G48+7</f>
        <v>45371</v>
      </c>
      <c r="H51" s="52" t="s">
        <v>15</v>
      </c>
      <c r="I51" s="53">
        <f t="shared" ref="I51:J51" si="43">I48+7</f>
        <v>21</v>
      </c>
      <c r="J51" s="54">
        <f t="shared" si="43"/>
        <v>45372</v>
      </c>
      <c r="K51" s="161" t="s">
        <v>15</v>
      </c>
      <c r="L51" s="53">
        <f t="shared" si="41"/>
        <v>22</v>
      </c>
      <c r="M51" s="54">
        <f>M48+7</f>
        <v>45374</v>
      </c>
      <c r="N51" s="52" t="s">
        <v>15</v>
      </c>
      <c r="O51" s="162">
        <f>O48+7</f>
        <v>23</v>
      </c>
      <c r="P51" s="163">
        <f>P48+7</f>
        <v>45385</v>
      </c>
      <c r="Q51" s="54">
        <f>Q48+7</f>
        <v>45386</v>
      </c>
      <c r="R51" s="208">
        <f t="shared" si="42"/>
        <v>45390</v>
      </c>
      <c r="S51" s="122"/>
      <c r="T51" s="122"/>
      <c r="V51" s="75"/>
    </row>
    <row r="52" spans="2:23" s="24" customFormat="1" ht="19.5" customHeight="1" x14ac:dyDescent="0.4">
      <c r="B52" s="75"/>
      <c r="C52" s="294" t="s">
        <v>116</v>
      </c>
      <c r="D52" s="295"/>
      <c r="E52" s="296"/>
      <c r="F52" s="297" t="s">
        <v>117</v>
      </c>
      <c r="G52" s="150">
        <f>G49+7</f>
        <v>45380</v>
      </c>
      <c r="H52" s="109" t="s">
        <v>15</v>
      </c>
      <c r="I52" s="110">
        <f t="shared" ref="I52:J60" si="44">I49+7</f>
        <v>90</v>
      </c>
      <c r="J52" s="151">
        <f t="shared" si="44"/>
        <v>45381</v>
      </c>
      <c r="K52" s="152" t="s">
        <v>15</v>
      </c>
      <c r="L52" s="153">
        <f t="shared" ref="L52:L60" si="45">L49+7</f>
        <v>90</v>
      </c>
      <c r="M52" s="266"/>
      <c r="N52" s="154" t="s">
        <v>15</v>
      </c>
      <c r="O52" s="155"/>
      <c r="P52" s="169">
        <f>P49+7</f>
        <v>45389</v>
      </c>
      <c r="Q52" s="211">
        <f>Q49+7</f>
        <v>45393</v>
      </c>
      <c r="R52" s="212">
        <f>R49+7</f>
        <v>45393</v>
      </c>
      <c r="S52" s="122"/>
      <c r="T52" s="122"/>
      <c r="V52" s="75"/>
    </row>
    <row r="53" spans="2:23" s="24" customFormat="1" ht="19.5" customHeight="1" x14ac:dyDescent="0.4">
      <c r="B53" s="75"/>
      <c r="C53" s="279" t="s">
        <v>40</v>
      </c>
      <c r="D53" s="225"/>
      <c r="E53" s="305"/>
      <c r="F53" s="227" t="s">
        <v>121</v>
      </c>
      <c r="G53" s="47">
        <f t="shared" ref="G52:G60" si="46">G50+7</f>
        <v>45379</v>
      </c>
      <c r="H53" s="267" t="s">
        <v>15</v>
      </c>
      <c r="I53" s="268">
        <f t="shared" si="44"/>
        <v>29</v>
      </c>
      <c r="J53" s="261">
        <f t="shared" si="44"/>
        <v>45380</v>
      </c>
      <c r="K53" s="48" t="s">
        <v>15</v>
      </c>
      <c r="L53" s="49">
        <f t="shared" si="45"/>
        <v>29</v>
      </c>
      <c r="M53" s="261">
        <f>M50+7</f>
        <v>45381</v>
      </c>
      <c r="N53" s="48" t="s">
        <v>15</v>
      </c>
      <c r="O53" s="93">
        <f>O50+7</f>
        <v>30</v>
      </c>
      <c r="P53" s="158">
        <f>P50+7</f>
        <v>45388</v>
      </c>
      <c r="Q53" s="159" t="s">
        <v>15</v>
      </c>
      <c r="R53" s="170">
        <f t="shared" ref="R53:R60" si="47">R50+7</f>
        <v>45393</v>
      </c>
      <c r="S53" s="112"/>
      <c r="T53" s="122"/>
      <c r="V53" s="75"/>
    </row>
    <row r="54" spans="2:23" s="24" customFormat="1" ht="19.5" customHeight="1" thickBot="1" x14ac:dyDescent="0.45">
      <c r="B54" s="165"/>
      <c r="C54" s="224" t="s">
        <v>58</v>
      </c>
      <c r="D54" s="225"/>
      <c r="E54" s="226"/>
      <c r="F54" s="227" t="s">
        <v>124</v>
      </c>
      <c r="G54" s="269">
        <f>G51+7</f>
        <v>45378</v>
      </c>
      <c r="H54" s="270" t="s">
        <v>15</v>
      </c>
      <c r="I54" s="271">
        <f t="shared" si="44"/>
        <v>28</v>
      </c>
      <c r="J54" s="272">
        <f>J51+7</f>
        <v>45379</v>
      </c>
      <c r="K54" s="273" t="s">
        <v>15</v>
      </c>
      <c r="L54" s="271">
        <f t="shared" si="45"/>
        <v>29</v>
      </c>
      <c r="M54" s="272">
        <f>M51+7</f>
        <v>45381</v>
      </c>
      <c r="N54" s="270" t="s">
        <v>15</v>
      </c>
      <c r="O54" s="274">
        <f>O51+7</f>
        <v>30</v>
      </c>
      <c r="P54" s="163">
        <f>P51+7</f>
        <v>45392</v>
      </c>
      <c r="Q54" s="54">
        <f>Q51+7</f>
        <v>45393</v>
      </c>
      <c r="R54" s="208">
        <f t="shared" si="47"/>
        <v>45397</v>
      </c>
      <c r="S54" s="172"/>
      <c r="T54" s="122"/>
      <c r="V54" s="75"/>
    </row>
    <row r="55" spans="2:23" s="24" customFormat="1" ht="19.5" customHeight="1" x14ac:dyDescent="0.4">
      <c r="B55" s="165"/>
      <c r="C55" s="291" t="s">
        <v>42</v>
      </c>
      <c r="D55" s="295"/>
      <c r="E55" s="296"/>
      <c r="F55" s="297" t="s">
        <v>118</v>
      </c>
      <c r="G55" s="304">
        <f>G52+7</f>
        <v>45387</v>
      </c>
      <c r="H55" s="301"/>
      <c r="I55" s="299">
        <f t="shared" si="44"/>
        <v>97</v>
      </c>
      <c r="J55" s="300">
        <f t="shared" si="44"/>
        <v>45388</v>
      </c>
      <c r="K55" s="301"/>
      <c r="L55" s="302">
        <f t="shared" si="45"/>
        <v>97</v>
      </c>
      <c r="M55" s="303"/>
      <c r="N55" s="167" t="s">
        <v>15</v>
      </c>
      <c r="O55" s="168"/>
      <c r="P55" s="169">
        <f t="shared" ref="P55:P60" si="48">P52+7</f>
        <v>45396</v>
      </c>
      <c r="Q55" s="211">
        <f>Q52+7</f>
        <v>45400</v>
      </c>
      <c r="R55" s="212">
        <f t="shared" si="47"/>
        <v>45400</v>
      </c>
      <c r="S55" s="173"/>
      <c r="T55" s="122"/>
      <c r="V55" s="75"/>
    </row>
    <row r="56" spans="2:23" s="24" customFormat="1" ht="19.5" customHeight="1" thickBot="1" x14ac:dyDescent="0.45">
      <c r="B56" s="75"/>
      <c r="C56" s="246" t="s">
        <v>92</v>
      </c>
      <c r="D56" s="276"/>
      <c r="E56" s="277"/>
      <c r="F56" s="227" t="s">
        <v>112</v>
      </c>
      <c r="G56" s="157">
        <f t="shared" si="46"/>
        <v>45386</v>
      </c>
      <c r="H56" s="131" t="s">
        <v>15</v>
      </c>
      <c r="I56" s="132">
        <f t="shared" si="44"/>
        <v>36</v>
      </c>
      <c r="J56" s="298">
        <f t="shared" si="44"/>
        <v>45387</v>
      </c>
      <c r="K56" s="131" t="s">
        <v>15</v>
      </c>
      <c r="L56" s="132">
        <f t="shared" si="45"/>
        <v>36</v>
      </c>
      <c r="M56" s="298">
        <f>M53+7</f>
        <v>45388</v>
      </c>
      <c r="N56" s="38" t="s">
        <v>15</v>
      </c>
      <c r="O56" s="59">
        <f>O53+7</f>
        <v>37</v>
      </c>
      <c r="P56" s="158">
        <f t="shared" si="48"/>
        <v>45395</v>
      </c>
      <c r="Q56" s="159" t="s">
        <v>15</v>
      </c>
      <c r="R56" s="170">
        <f t="shared" si="47"/>
        <v>45400</v>
      </c>
      <c r="S56" s="174"/>
      <c r="T56" s="122"/>
      <c r="V56" s="75"/>
    </row>
    <row r="57" spans="2:23" s="24" customFormat="1" ht="19.5" customHeight="1" thickBot="1" x14ac:dyDescent="0.45">
      <c r="B57" s="75"/>
      <c r="C57" s="310" t="s">
        <v>125</v>
      </c>
      <c r="D57" s="311"/>
      <c r="E57" s="312"/>
      <c r="F57" s="313" t="s">
        <v>126</v>
      </c>
      <c r="G57" s="51">
        <f t="shared" si="46"/>
        <v>45385</v>
      </c>
      <c r="H57" s="52" t="s">
        <v>15</v>
      </c>
      <c r="I57" s="53">
        <f t="shared" si="44"/>
        <v>35</v>
      </c>
      <c r="J57" s="54">
        <f t="shared" si="44"/>
        <v>45386</v>
      </c>
      <c r="K57" s="161" t="s">
        <v>15</v>
      </c>
      <c r="L57" s="53">
        <f t="shared" si="45"/>
        <v>36</v>
      </c>
      <c r="M57" s="54">
        <f>M54+7</f>
        <v>45388</v>
      </c>
      <c r="N57" s="52" t="s">
        <v>15</v>
      </c>
      <c r="O57" s="162">
        <f>O54+7</f>
        <v>37</v>
      </c>
      <c r="P57" s="163">
        <f t="shared" si="48"/>
        <v>45399</v>
      </c>
      <c r="Q57" s="54">
        <f>Q54+7</f>
        <v>45400</v>
      </c>
      <c r="R57" s="208">
        <f t="shared" si="47"/>
        <v>45404</v>
      </c>
      <c r="S57" s="174"/>
      <c r="T57" s="122"/>
      <c r="V57" s="75"/>
    </row>
    <row r="58" spans="2:23" s="10" customFormat="1" ht="19.5" customHeight="1" x14ac:dyDescent="0.4">
      <c r="B58" s="11"/>
      <c r="C58" s="294" t="s">
        <v>41</v>
      </c>
      <c r="D58" s="292"/>
      <c r="E58" s="293"/>
      <c r="F58" s="297" t="s">
        <v>119</v>
      </c>
      <c r="G58" s="57">
        <f t="shared" si="46"/>
        <v>45394</v>
      </c>
      <c r="H58" s="31" t="s">
        <v>15</v>
      </c>
      <c r="I58" s="32">
        <f t="shared" si="44"/>
        <v>104</v>
      </c>
      <c r="J58" s="30">
        <f t="shared" si="44"/>
        <v>45395</v>
      </c>
      <c r="K58" s="26" t="s">
        <v>15</v>
      </c>
      <c r="L58" s="27">
        <f t="shared" si="45"/>
        <v>104</v>
      </c>
      <c r="M58" s="166"/>
      <c r="N58" s="167" t="s">
        <v>15</v>
      </c>
      <c r="O58" s="168"/>
      <c r="P58" s="169">
        <f t="shared" si="48"/>
        <v>45403</v>
      </c>
      <c r="Q58" s="211">
        <f>Q55+7</f>
        <v>45407</v>
      </c>
      <c r="R58" s="212">
        <f t="shared" si="47"/>
        <v>45407</v>
      </c>
      <c r="S58" s="121"/>
      <c r="T58" s="112"/>
      <c r="V58" s="11"/>
    </row>
    <row r="59" spans="2:23" s="10" customFormat="1" ht="19.5" customHeight="1" x14ac:dyDescent="0.4">
      <c r="B59" s="11"/>
      <c r="C59" s="363" t="s">
        <v>61</v>
      </c>
      <c r="D59" s="364"/>
      <c r="E59" s="365"/>
      <c r="F59" s="366" t="s">
        <v>67</v>
      </c>
      <c r="G59" s="367">
        <f t="shared" si="46"/>
        <v>45393</v>
      </c>
      <c r="H59" s="368" t="s">
        <v>15</v>
      </c>
      <c r="I59" s="369">
        <f t="shared" si="44"/>
        <v>43</v>
      </c>
      <c r="J59" s="370">
        <f t="shared" si="44"/>
        <v>45394</v>
      </c>
      <c r="K59" s="371" t="s">
        <v>15</v>
      </c>
      <c r="L59" s="372">
        <f t="shared" si="45"/>
        <v>43</v>
      </c>
      <c r="M59" s="370">
        <f>M56+7</f>
        <v>45395</v>
      </c>
      <c r="N59" s="371" t="s">
        <v>15</v>
      </c>
      <c r="O59" s="373">
        <f>O56+7</f>
        <v>44</v>
      </c>
      <c r="P59" s="374">
        <f t="shared" si="48"/>
        <v>45402</v>
      </c>
      <c r="Q59" s="375" t="s">
        <v>15</v>
      </c>
      <c r="R59" s="376">
        <f t="shared" si="47"/>
        <v>45407</v>
      </c>
      <c r="S59" s="174"/>
      <c r="T59" s="172"/>
      <c r="V59" s="11"/>
    </row>
    <row r="60" spans="2:23" s="10" customFormat="1" ht="19.5" customHeight="1" thickBot="1" x14ac:dyDescent="0.45">
      <c r="B60" s="16"/>
      <c r="C60" s="314" t="s">
        <v>122</v>
      </c>
      <c r="D60" s="315"/>
      <c r="E60" s="316"/>
      <c r="F60" s="317" t="s">
        <v>127</v>
      </c>
      <c r="G60" s="51">
        <f t="shared" si="46"/>
        <v>45392</v>
      </c>
      <c r="H60" s="52" t="s">
        <v>15</v>
      </c>
      <c r="I60" s="53">
        <f t="shared" si="44"/>
        <v>42</v>
      </c>
      <c r="J60" s="54">
        <f t="shared" si="44"/>
        <v>45393</v>
      </c>
      <c r="K60" s="161" t="s">
        <v>17</v>
      </c>
      <c r="L60" s="53">
        <f t="shared" si="45"/>
        <v>43</v>
      </c>
      <c r="M60" s="54">
        <f>M57+7</f>
        <v>45395</v>
      </c>
      <c r="N60" s="52" t="s">
        <v>15</v>
      </c>
      <c r="O60" s="162">
        <f>O57+7</f>
        <v>44</v>
      </c>
      <c r="P60" s="163">
        <f t="shared" si="48"/>
        <v>45406</v>
      </c>
      <c r="Q60" s="54">
        <f>Q57+7</f>
        <v>45407</v>
      </c>
      <c r="R60" s="208">
        <f t="shared" si="47"/>
        <v>45411</v>
      </c>
      <c r="S60" s="174"/>
      <c r="T60" s="173"/>
      <c r="U60" s="175"/>
      <c r="V60" s="11"/>
    </row>
    <row r="61" spans="2:23" s="24" customFormat="1" ht="15" customHeight="1" x14ac:dyDescent="0.4">
      <c r="B61" s="25"/>
      <c r="C61" s="17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214" t="s">
        <v>19</v>
      </c>
      <c r="R61" s="216" t="s">
        <v>45</v>
      </c>
      <c r="S61" s="177"/>
      <c r="T61" s="174"/>
      <c r="U61" s="178"/>
    </row>
    <row r="62" spans="2:23" s="24" customFormat="1" ht="15" customHeight="1" x14ac:dyDescent="0.4">
      <c r="B62" s="25"/>
      <c r="C62" s="10"/>
      <c r="D62" s="10"/>
      <c r="E62" s="10"/>
      <c r="F62" s="10"/>
      <c r="G62" s="15"/>
      <c r="H62" s="179"/>
      <c r="I62" s="180"/>
      <c r="J62" s="15"/>
      <c r="K62" s="179"/>
      <c r="L62" s="180"/>
      <c r="M62" s="15"/>
      <c r="N62" s="179"/>
      <c r="O62" s="180"/>
      <c r="P62" s="181"/>
      <c r="R62" s="216" t="s">
        <v>46</v>
      </c>
      <c r="S62" s="182"/>
      <c r="T62" s="174"/>
      <c r="U62" s="138"/>
      <c r="V62" s="75"/>
    </row>
    <row r="63" spans="2:23" s="24" customFormat="1" ht="15" customHeight="1" x14ac:dyDescent="0.4">
      <c r="B63" s="25"/>
      <c r="C63" s="10"/>
      <c r="D63" s="10"/>
      <c r="E63" s="10"/>
      <c r="F63" s="10"/>
      <c r="G63" s="15"/>
      <c r="H63" s="179"/>
      <c r="I63" s="180"/>
      <c r="J63" s="15"/>
      <c r="K63" s="179"/>
      <c r="L63" s="180"/>
      <c r="M63" s="15"/>
      <c r="N63" s="179"/>
      <c r="O63" s="180"/>
      <c r="P63" s="181"/>
      <c r="Q63" s="181"/>
      <c r="R63" s="10"/>
      <c r="S63" s="174"/>
      <c r="T63" s="121"/>
      <c r="U63" s="178"/>
      <c r="V63" s="75"/>
    </row>
    <row r="64" spans="2:23" s="24" customFormat="1" ht="15" customHeight="1" x14ac:dyDescent="0.4">
      <c r="B64" s="25"/>
      <c r="C64" s="10"/>
      <c r="D64" s="10"/>
      <c r="E64" s="10"/>
      <c r="F64" s="11"/>
      <c r="G64" s="183" t="s">
        <v>29</v>
      </c>
      <c r="H64" s="184"/>
      <c r="I64" s="10"/>
      <c r="J64" s="10"/>
      <c r="K64" s="183" t="s">
        <v>30</v>
      </c>
      <c r="L64" s="180"/>
      <c r="M64" s="15"/>
      <c r="N64" s="179"/>
      <c r="O64" s="180"/>
      <c r="P64" s="181"/>
      <c r="R64" s="1"/>
      <c r="S64" s="185"/>
      <c r="T64" s="174"/>
      <c r="U64" s="178"/>
      <c r="V64" s="75"/>
    </row>
    <row r="65" spans="2:22" s="24" customFormat="1" ht="15" customHeight="1" x14ac:dyDescent="0.4">
      <c r="B65" s="25"/>
      <c r="C65" s="1"/>
      <c r="D65" s="1"/>
      <c r="E65" s="1"/>
      <c r="F65" s="1"/>
      <c r="G65" s="183" t="s">
        <v>31</v>
      </c>
      <c r="H65" s="184"/>
      <c r="I65" s="1"/>
      <c r="J65" s="1"/>
      <c r="K65" s="183" t="s">
        <v>32</v>
      </c>
      <c r="L65" s="186"/>
      <c r="M65" s="187"/>
      <c r="N65" s="188"/>
      <c r="O65" s="186"/>
      <c r="P65" s="189"/>
      <c r="Q65" s="189"/>
      <c r="R65" s="1"/>
      <c r="S65" s="174"/>
      <c r="T65" s="174"/>
      <c r="U65" s="178"/>
      <c r="V65" s="75"/>
    </row>
    <row r="66" spans="2:22" s="24" customFormat="1" ht="15" customHeight="1" x14ac:dyDescent="0.4">
      <c r="B66" s="25"/>
      <c r="C66" s="1"/>
      <c r="D66" s="1"/>
      <c r="E66" s="1"/>
      <c r="F66" s="1"/>
      <c r="G66" s="183" t="s">
        <v>33</v>
      </c>
      <c r="H66" s="184"/>
      <c r="I66" s="1"/>
      <c r="J66" s="1"/>
      <c r="K66" s="183" t="s">
        <v>34</v>
      </c>
      <c r="L66" s="1"/>
      <c r="M66" s="1"/>
      <c r="N66" s="1"/>
      <c r="O66" s="1"/>
      <c r="P66" s="1"/>
      <c r="Q66" s="1"/>
      <c r="R66" s="1"/>
      <c r="S66" s="174"/>
      <c r="T66" s="121"/>
      <c r="U66" s="178"/>
      <c r="V66" s="75"/>
    </row>
    <row r="67" spans="2:22" s="24" customFormat="1" ht="15" customHeight="1" x14ac:dyDescent="0.4">
      <c r="B67" s="25"/>
      <c r="C67" s="1"/>
      <c r="D67" s="1"/>
      <c r="E67" s="1"/>
      <c r="F67" s="1"/>
      <c r="G67" s="198" t="s">
        <v>36</v>
      </c>
      <c r="H67" s="190"/>
      <c r="I67" s="1"/>
      <c r="J67" s="1"/>
      <c r="K67" s="190"/>
      <c r="L67" s="1"/>
      <c r="M67" s="1"/>
      <c r="N67" s="1"/>
      <c r="O67" s="1"/>
      <c r="P67" s="1"/>
      <c r="Q67" s="1"/>
      <c r="R67" s="1"/>
      <c r="S67" s="185"/>
      <c r="T67" s="174"/>
      <c r="U67" s="178"/>
      <c r="V67" s="75"/>
    </row>
    <row r="68" spans="2:22" s="24" customFormat="1" ht="15" customHeight="1" x14ac:dyDescent="0.4">
      <c r="B68" s="25"/>
      <c r="C68" s="1"/>
      <c r="D68" s="1"/>
      <c r="E68" s="1"/>
      <c r="F68" s="1"/>
      <c r="G68" s="187"/>
      <c r="H68" s="188"/>
      <c r="I68" s="186"/>
      <c r="J68" s="187"/>
      <c r="K68" s="188"/>
      <c r="L68" s="186"/>
      <c r="M68" s="187"/>
      <c r="N68" s="188"/>
      <c r="O68" s="186"/>
      <c r="P68" s="189"/>
      <c r="Q68" s="180" t="s">
        <v>35</v>
      </c>
      <c r="R68" s="1"/>
      <c r="S68" s="174"/>
      <c r="T68" s="174"/>
      <c r="U68" s="178"/>
      <c r="V68" s="75"/>
    </row>
    <row r="69" spans="2:22" s="24" customFormat="1" ht="15" customHeight="1" x14ac:dyDescent="0.4">
      <c r="B69" s="25"/>
      <c r="C69" s="1"/>
      <c r="D69" s="1"/>
      <c r="E69" s="1"/>
      <c r="F69" s="1"/>
      <c r="G69" s="187"/>
      <c r="H69" s="188"/>
      <c r="I69" s="186"/>
      <c r="J69" s="187"/>
      <c r="K69" s="188"/>
      <c r="L69" s="186"/>
      <c r="M69" s="187"/>
      <c r="N69" s="188"/>
      <c r="O69" s="186"/>
      <c r="P69" s="189"/>
      <c r="Q69" s="189"/>
      <c r="R69" s="1"/>
      <c r="S69" s="174"/>
      <c r="T69" s="121"/>
      <c r="V69" s="75"/>
    </row>
    <row r="70" spans="2:22" s="24" customFormat="1" ht="15" customHeight="1" x14ac:dyDescent="0.4">
      <c r="B70" s="25"/>
      <c r="C70" s="1"/>
      <c r="D70" s="1"/>
      <c r="E70" s="1"/>
      <c r="F70" s="1"/>
      <c r="G70" s="187"/>
      <c r="H70" s="188"/>
      <c r="I70" s="186"/>
      <c r="J70" s="187"/>
      <c r="K70" s="188"/>
      <c r="L70" s="186"/>
      <c r="M70" s="187"/>
      <c r="N70" s="188"/>
      <c r="O70" s="186"/>
      <c r="P70" s="189"/>
      <c r="Q70" s="189"/>
      <c r="R70" s="1"/>
      <c r="S70" s="185"/>
      <c r="T70" s="174"/>
      <c r="V70" s="75"/>
    </row>
    <row r="71" spans="2:22" s="24" customFormat="1" ht="15" customHeight="1" x14ac:dyDescent="0.4">
      <c r="B71" s="25"/>
      <c r="C71" s="1"/>
      <c r="D71" s="1"/>
      <c r="E71" s="1"/>
      <c r="F71" s="1"/>
      <c r="G71" s="187"/>
      <c r="H71" s="188"/>
      <c r="I71" s="186"/>
      <c r="J71" s="187"/>
      <c r="K71" s="188"/>
      <c r="L71" s="186"/>
      <c r="M71" s="187"/>
      <c r="N71" s="188"/>
      <c r="O71" s="186"/>
      <c r="P71" s="189"/>
      <c r="Q71" s="189"/>
      <c r="R71" s="1"/>
      <c r="S71" s="10"/>
      <c r="T71" s="174"/>
      <c r="V71" s="75"/>
    </row>
    <row r="72" spans="2:22" s="24" customFormat="1" ht="15" customHeight="1" x14ac:dyDescent="0.4">
      <c r="B72" s="25"/>
      <c r="C72" s="1"/>
      <c r="D72" s="1"/>
      <c r="E72" s="1"/>
      <c r="F72" s="1"/>
      <c r="G72" s="187"/>
      <c r="H72" s="188"/>
      <c r="I72" s="186"/>
      <c r="J72" s="187"/>
      <c r="K72" s="188"/>
      <c r="L72" s="186"/>
      <c r="M72" s="187"/>
      <c r="N72" s="188"/>
      <c r="O72" s="186"/>
      <c r="P72" s="189"/>
      <c r="Q72" s="189"/>
      <c r="R72" s="1"/>
      <c r="S72" s="10"/>
      <c r="T72" s="121"/>
      <c r="V72" s="75"/>
    </row>
    <row r="73" spans="2:22" s="24" customFormat="1" ht="15" customHeight="1" x14ac:dyDescent="0.4">
      <c r="B73" s="25"/>
      <c r="C73" s="1"/>
      <c r="D73" s="1"/>
      <c r="E73" s="1"/>
      <c r="F73" s="1"/>
      <c r="G73" s="187"/>
      <c r="H73" s="188"/>
      <c r="I73" s="186"/>
      <c r="J73" s="187"/>
      <c r="K73" s="188"/>
      <c r="L73" s="186"/>
      <c r="M73" s="187"/>
      <c r="N73" s="188"/>
      <c r="O73" s="186"/>
      <c r="P73" s="189"/>
      <c r="Q73" s="189"/>
      <c r="R73" s="1"/>
      <c r="S73" s="10"/>
      <c r="T73" s="174"/>
      <c r="V73" s="75"/>
    </row>
    <row r="74" spans="2:22" s="24" customFormat="1" ht="15" customHeight="1" x14ac:dyDescent="0.4">
      <c r="B74" s="25"/>
      <c r="C74" s="1"/>
      <c r="D74" s="1"/>
      <c r="E74" s="1"/>
      <c r="F74" s="1"/>
      <c r="G74" s="187"/>
      <c r="H74" s="188"/>
      <c r="I74" s="186"/>
      <c r="J74" s="187"/>
      <c r="K74" s="188"/>
      <c r="L74" s="186"/>
      <c r="M74" s="187"/>
      <c r="N74" s="188"/>
      <c r="O74" s="186"/>
      <c r="P74" s="189"/>
      <c r="Q74" s="189"/>
      <c r="R74" s="1"/>
      <c r="S74" s="10"/>
      <c r="T74" s="174"/>
      <c r="V74" s="75"/>
    </row>
    <row r="75" spans="2:22" s="24" customFormat="1" ht="15" customHeight="1" x14ac:dyDescent="0.4">
      <c r="B75" s="25"/>
      <c r="C75" s="1"/>
      <c r="D75" s="1"/>
      <c r="E75" s="1"/>
      <c r="F75" s="1"/>
      <c r="G75" s="187"/>
      <c r="H75" s="188"/>
      <c r="I75" s="186"/>
      <c r="J75" s="187"/>
      <c r="K75" s="188"/>
      <c r="L75" s="186"/>
      <c r="M75" s="187"/>
      <c r="N75" s="188"/>
      <c r="O75" s="186"/>
      <c r="P75" s="189"/>
      <c r="Q75" s="189"/>
      <c r="R75" s="1"/>
      <c r="S75" s="1"/>
      <c r="T75" s="121"/>
      <c r="V75" s="75"/>
    </row>
    <row r="76" spans="2:22" s="10" customFormat="1" ht="15" customHeight="1" x14ac:dyDescent="0.4">
      <c r="C76" s="1"/>
      <c r="D76" s="1"/>
      <c r="E76" s="1"/>
      <c r="F76" s="1"/>
      <c r="G76" s="187"/>
      <c r="H76" s="188"/>
      <c r="I76" s="186"/>
      <c r="J76" s="187"/>
      <c r="K76" s="188"/>
      <c r="L76" s="186"/>
      <c r="M76" s="187"/>
      <c r="N76" s="188"/>
      <c r="O76" s="186"/>
      <c r="P76" s="189"/>
      <c r="Q76" s="189"/>
      <c r="R76" s="1"/>
      <c r="S76" s="1"/>
    </row>
    <row r="77" spans="2:22" s="10" customFormat="1" ht="15" customHeight="1" x14ac:dyDescent="0.4">
      <c r="B77" s="11"/>
      <c r="C77" s="1"/>
      <c r="D77" s="1"/>
      <c r="E77" s="1"/>
      <c r="F77" s="1"/>
      <c r="G77" s="187"/>
      <c r="H77" s="188"/>
      <c r="I77" s="186"/>
      <c r="J77" s="187"/>
      <c r="K77" s="188"/>
      <c r="L77" s="186"/>
      <c r="M77" s="187"/>
      <c r="N77" s="188"/>
      <c r="O77" s="186"/>
      <c r="P77" s="189"/>
      <c r="Q77" s="189"/>
      <c r="R77" s="1"/>
      <c r="S77" s="1"/>
      <c r="V77" s="11"/>
    </row>
    <row r="78" spans="2:22" s="10" customFormat="1" ht="15" customHeight="1" x14ac:dyDescent="0.4">
      <c r="B78" s="11"/>
      <c r="C78" s="1"/>
      <c r="D78" s="1"/>
      <c r="E78" s="1"/>
      <c r="F78" s="1"/>
      <c r="G78" s="187"/>
      <c r="H78" s="188"/>
      <c r="I78" s="186"/>
      <c r="J78" s="187"/>
      <c r="K78" s="188"/>
      <c r="L78" s="186"/>
      <c r="M78" s="187"/>
      <c r="N78" s="188"/>
      <c r="O78" s="186"/>
      <c r="P78" s="189"/>
      <c r="Q78" s="189"/>
      <c r="R78" s="1"/>
      <c r="S78" s="1"/>
      <c r="V78" s="11"/>
    </row>
    <row r="79" spans="2:22" s="10" customFormat="1" ht="15" customHeight="1" x14ac:dyDescent="0.4">
      <c r="B79" s="11"/>
      <c r="C79" s="1"/>
      <c r="D79" s="1"/>
      <c r="E79" s="1"/>
      <c r="F79" s="1"/>
      <c r="G79" s="187"/>
      <c r="H79" s="188"/>
      <c r="I79" s="186"/>
      <c r="J79" s="187"/>
      <c r="K79" s="188"/>
      <c r="L79" s="186"/>
      <c r="M79" s="187"/>
      <c r="N79" s="188"/>
      <c r="O79" s="186"/>
      <c r="P79" s="189"/>
      <c r="Q79" s="189"/>
      <c r="R79" s="1"/>
      <c r="S79" s="1"/>
      <c r="V79" s="11"/>
    </row>
    <row r="81" spans="2:22" ht="15" customHeight="1" x14ac:dyDescent="0.4">
      <c r="B81" s="1"/>
      <c r="V81" s="1"/>
    </row>
    <row r="82" spans="2:22" ht="15" customHeight="1" x14ac:dyDescent="0.4">
      <c r="B82" s="1"/>
      <c r="V82" s="1"/>
    </row>
  </sheetData>
  <mergeCells count="17">
    <mergeCell ref="G1:R1"/>
    <mergeCell ref="S1:T1"/>
    <mergeCell ref="L2:Q2"/>
    <mergeCell ref="S2:T2"/>
    <mergeCell ref="C3:F3"/>
    <mergeCell ref="C26:F26"/>
    <mergeCell ref="G27:I27"/>
    <mergeCell ref="J27:L27"/>
    <mergeCell ref="M27:O27"/>
    <mergeCell ref="C44:F44"/>
    <mergeCell ref="G44:O44"/>
    <mergeCell ref="G4:I4"/>
    <mergeCell ref="J4:L4"/>
    <mergeCell ref="M4:O4"/>
    <mergeCell ref="G45:I45"/>
    <mergeCell ref="J45:L45"/>
    <mergeCell ref="M45:O45"/>
  </mergeCells>
  <phoneticPr fontId="4"/>
  <dataValidations count="1">
    <dataValidation imeMode="off" allowBlank="1" showInputMessage="1" showErrorMessage="1" sqref="K64:K66 G64:G67"/>
  </dataValidations>
  <hyperlinks>
    <hyperlink ref="G67" r:id="rId1"/>
  </hyperlinks>
  <printOptions horizontalCentered="1"/>
  <pageMargins left="0" right="0" top="0.39370078740157483" bottom="0.39370078740157483" header="0.19685039370078741" footer="0.19685039370078741"/>
  <pageSetup paperSize="9" scale="4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FCL関東(TWN,HKG,THA) </vt:lpstr>
      <vt:lpstr>'FCL関東(TWN,HKG,THA)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鴻池運輸(07437)</cp:lastModifiedBy>
  <cp:lastPrinted>2023-10-19T03:54:16Z</cp:lastPrinted>
  <dcterms:created xsi:type="dcterms:W3CDTF">2019-12-11T06:24:06Z</dcterms:created>
  <dcterms:modified xsi:type="dcterms:W3CDTF">2024-03-08T04:57:36Z</dcterms:modified>
</cp:coreProperties>
</file>